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3860"/>
  </bookViews>
  <sheets>
    <sheet name="Data" sheetId="1" r:id="rId1"/>
    <sheet name="Caveats" sheetId="2" r:id="rId2"/>
    <sheet name="Settlement Data" sheetId="3" r:id="rId3"/>
  </sheets>
  <definedNames>
    <definedName name="_xlnm._FilterDatabase" localSheetId="0" hidden="1">Data!$A$12:$E$12</definedName>
  </definedNames>
  <calcPr calcId="145621"/>
</workbook>
</file>

<file path=xl/calcChain.xml><?xml version="1.0" encoding="utf-8"?>
<calcChain xmlns="http://schemas.openxmlformats.org/spreadsheetml/2006/main">
  <c r="F13" i="1" l="1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14" i="1"/>
</calcChain>
</file>

<file path=xl/sharedStrings.xml><?xml version="1.0" encoding="utf-8"?>
<sst xmlns="http://schemas.openxmlformats.org/spreadsheetml/2006/main" count="283" uniqueCount="282">
  <si>
    <t>Humanitarian</t>
  </si>
  <si>
    <t>Family</t>
  </si>
  <si>
    <t>Skilled</t>
  </si>
  <si>
    <t>Grand Total</t>
  </si>
  <si>
    <t>Not stated</t>
  </si>
  <si>
    <t>English</t>
  </si>
  <si>
    <t>Mandarin</t>
  </si>
  <si>
    <t>Punjabi</t>
  </si>
  <si>
    <t>Arabic</t>
  </si>
  <si>
    <t>Hindi</t>
  </si>
  <si>
    <t>Nepali</t>
  </si>
  <si>
    <t>Chinese, nec</t>
  </si>
  <si>
    <t>Urdu</t>
  </si>
  <si>
    <t>Vietnamese</t>
  </si>
  <si>
    <t>Korean</t>
  </si>
  <si>
    <t>Bengali</t>
  </si>
  <si>
    <t>Gujarati</t>
  </si>
  <si>
    <t>Telugu</t>
  </si>
  <si>
    <t>Malayalam</t>
  </si>
  <si>
    <t>Filipino</t>
  </si>
  <si>
    <t>Spanish</t>
  </si>
  <si>
    <t>Tamil</t>
  </si>
  <si>
    <t>Sinhalese</t>
  </si>
  <si>
    <t>Cantonese</t>
  </si>
  <si>
    <t>Thai</t>
  </si>
  <si>
    <t>Indonesian</t>
  </si>
  <si>
    <t>Chinese, nfd</t>
  </si>
  <si>
    <t>Dari</t>
  </si>
  <si>
    <t>French</t>
  </si>
  <si>
    <t>Portuguese</t>
  </si>
  <si>
    <t>Russian</t>
  </si>
  <si>
    <t>Italian</t>
  </si>
  <si>
    <t>Persian (excluding Dari)</t>
  </si>
  <si>
    <t>Persian</t>
  </si>
  <si>
    <t>Swahili</t>
  </si>
  <si>
    <t>Japanese</t>
  </si>
  <si>
    <t>Marathi</t>
  </si>
  <si>
    <t>German</t>
  </si>
  <si>
    <t>Assyrian</t>
  </si>
  <si>
    <t>Somali</t>
  </si>
  <si>
    <t>Kannada</t>
  </si>
  <si>
    <t>Afrikaans</t>
  </si>
  <si>
    <t>Farsi (Afghan)</t>
  </si>
  <si>
    <t>Khmer</t>
  </si>
  <si>
    <t>Farsi (Persian)</t>
  </si>
  <si>
    <t>Turkish</t>
  </si>
  <si>
    <t>Hazaragi</t>
  </si>
  <si>
    <t>Indian</t>
  </si>
  <si>
    <t>Burmese / Myanmar</t>
  </si>
  <si>
    <t>Polish</t>
  </si>
  <si>
    <t>Malay</t>
  </si>
  <si>
    <t>Karen S'gaw</t>
  </si>
  <si>
    <t>Pashto</t>
  </si>
  <si>
    <t>Chin Haka</t>
  </si>
  <si>
    <t>Burmese and Related Languages, nfd</t>
  </si>
  <si>
    <t>Tigrinya</t>
  </si>
  <si>
    <t>Chin</t>
  </si>
  <si>
    <t>Tagalog</t>
  </si>
  <si>
    <t>Karen</t>
  </si>
  <si>
    <t>Shona</t>
  </si>
  <si>
    <t>Amharic</t>
  </si>
  <si>
    <t>Serbian</t>
  </si>
  <si>
    <t>Oromo</t>
  </si>
  <si>
    <t>Hungarian</t>
  </si>
  <si>
    <t>Dutch</t>
  </si>
  <si>
    <t>Greek</t>
  </si>
  <si>
    <t>Sri Lankan</t>
  </si>
  <si>
    <t>OTHER LANGUAGES</t>
  </si>
  <si>
    <t>Macedonian</t>
  </si>
  <si>
    <t>Romanian</t>
  </si>
  <si>
    <t>Ukrainian</t>
  </si>
  <si>
    <t>Czech</t>
  </si>
  <si>
    <t>Mauritian Creole</t>
  </si>
  <si>
    <t>Sindhi</t>
  </si>
  <si>
    <t>Dinka</t>
  </si>
  <si>
    <t>Tibetan</t>
  </si>
  <si>
    <t>Armenian</t>
  </si>
  <si>
    <t>Hebrew</t>
  </si>
  <si>
    <t>Cebuano</t>
  </si>
  <si>
    <t>Albanian</t>
  </si>
  <si>
    <t>Pakistani</t>
  </si>
  <si>
    <t>Swedish</t>
  </si>
  <si>
    <t>Chaldean Neo-Aramaic</t>
  </si>
  <si>
    <t>Slovak</t>
  </si>
  <si>
    <t>Yoruba</t>
  </si>
  <si>
    <t>Kurdish</t>
  </si>
  <si>
    <t>Chin Teddim</t>
  </si>
  <si>
    <t>Chaldaean</t>
  </si>
  <si>
    <t>Dzonkha</t>
  </si>
  <si>
    <t>Oriya</t>
  </si>
  <si>
    <t>Bisaya/Visaya</t>
  </si>
  <si>
    <t>Igbo</t>
  </si>
  <si>
    <t>Kinyarwanda / Rwanda</t>
  </si>
  <si>
    <t>Croatian</t>
  </si>
  <si>
    <t>Konkani</t>
  </si>
  <si>
    <t>African Languages, nec</t>
  </si>
  <si>
    <t>Estonian</t>
  </si>
  <si>
    <t>Bosnian</t>
  </si>
  <si>
    <t>Kirundi / Nyarwandwa / Rundi</t>
  </si>
  <si>
    <t>Non-verbal so dscrbd</t>
  </si>
  <si>
    <t>Fijian</t>
  </si>
  <si>
    <t>Chin Falam</t>
  </si>
  <si>
    <t>Tigre</t>
  </si>
  <si>
    <t>Lao</t>
  </si>
  <si>
    <t>Papua New Guinea Papuan Languages, nec</t>
  </si>
  <si>
    <t>Chin Mara</t>
  </si>
  <si>
    <t>Haka</t>
  </si>
  <si>
    <t>Bulgarian</t>
  </si>
  <si>
    <t>Akan</t>
  </si>
  <si>
    <t>Bemba</t>
  </si>
  <si>
    <t>Kachin</t>
  </si>
  <si>
    <t>Lithuanian</t>
  </si>
  <si>
    <t>Norwegian</t>
  </si>
  <si>
    <t>Afghan</t>
  </si>
  <si>
    <t>Mongolian</t>
  </si>
  <si>
    <t>Arakanese</t>
  </si>
  <si>
    <t>Finnish</t>
  </si>
  <si>
    <t>Slovene</t>
  </si>
  <si>
    <t>Danish</t>
  </si>
  <si>
    <t>Chin Zome</t>
  </si>
  <si>
    <t>Lingala</t>
  </si>
  <si>
    <t>Arabic, Sudanese Creole</t>
  </si>
  <si>
    <t>Ndebele</t>
  </si>
  <si>
    <t>Nuer</t>
  </si>
  <si>
    <t>Tulu</t>
  </si>
  <si>
    <t>Assamese</t>
  </si>
  <si>
    <t>Zophei</t>
  </si>
  <si>
    <t>Ilonggo (Hiligaynon)</t>
  </si>
  <si>
    <t>Chin Zotong</t>
  </si>
  <si>
    <t>Eastern Kayah</t>
  </si>
  <si>
    <t>Zulu</t>
  </si>
  <si>
    <t>Tongan</t>
  </si>
  <si>
    <t>Catalan</t>
  </si>
  <si>
    <t>Uygur / Uyghur</t>
  </si>
  <si>
    <t>Hakka</t>
  </si>
  <si>
    <t>Hokkien</t>
  </si>
  <si>
    <t>Uzbek</t>
  </si>
  <si>
    <t>Iranic, nec</t>
  </si>
  <si>
    <t>Azeri</t>
  </si>
  <si>
    <t>Latvian</t>
  </si>
  <si>
    <t>Kikuyu</t>
  </si>
  <si>
    <t>Gilbertese</t>
  </si>
  <si>
    <t>Burmese and Related Languages, nec</t>
  </si>
  <si>
    <t>Kashmiri</t>
  </si>
  <si>
    <t>Rohinga</t>
  </si>
  <si>
    <t>Tswana</t>
  </si>
  <si>
    <t>Oceanian Pidgins and Creoles, nfd</t>
  </si>
  <si>
    <t>Hmong</t>
  </si>
  <si>
    <t>African Languages, nfd</t>
  </si>
  <si>
    <t>Hausa</t>
  </si>
  <si>
    <t>Maltese</t>
  </si>
  <si>
    <t>Luganda / Ganda</t>
  </si>
  <si>
    <t>Kreole / Creole (African)</t>
  </si>
  <si>
    <t>Bari</t>
  </si>
  <si>
    <t>Dhivehi</t>
  </si>
  <si>
    <t>Chin Daai</t>
  </si>
  <si>
    <t>Bassa</t>
  </si>
  <si>
    <t>Other Eastern Asian Languages, nec</t>
  </si>
  <si>
    <t>Georgian</t>
  </si>
  <si>
    <t>Irish</t>
  </si>
  <si>
    <t>Lisu</t>
  </si>
  <si>
    <t>Iranic, nfd</t>
  </si>
  <si>
    <t>Kazakh</t>
  </si>
  <si>
    <t>Tok Pisin</t>
  </si>
  <si>
    <t>Anuak</t>
  </si>
  <si>
    <t>Other Southeast Asian Languages, nec</t>
  </si>
  <si>
    <t>Solomon Islands Pijin</t>
  </si>
  <si>
    <t>Karen Pwo</t>
  </si>
  <si>
    <t>Tetum</t>
  </si>
  <si>
    <t>Ga</t>
  </si>
  <si>
    <t>Wu</t>
  </si>
  <si>
    <t>Kurdish (Sorani)</t>
  </si>
  <si>
    <t>Flemish</t>
  </si>
  <si>
    <t>Belorussian</t>
  </si>
  <si>
    <t>Shan</t>
  </si>
  <si>
    <t>Tai, nfd</t>
  </si>
  <si>
    <t>Samoan</t>
  </si>
  <si>
    <t>Papuan</t>
  </si>
  <si>
    <t>Tatar</t>
  </si>
  <si>
    <t>Oceanian Pidgins and Creoles, nec</t>
  </si>
  <si>
    <t>Inadequately dscrbd</t>
  </si>
  <si>
    <t>Turkmen</t>
  </si>
  <si>
    <t>Other Southern Asian Languages, nec</t>
  </si>
  <si>
    <t>Chin Mro</t>
  </si>
  <si>
    <t>SOUTHWEST AND CENTRAL ASIAN LANGUAGES</t>
  </si>
  <si>
    <t>Icelandic</t>
  </si>
  <si>
    <t>Krio</t>
  </si>
  <si>
    <t>Balinese</t>
  </si>
  <si>
    <t>Xhosa</t>
  </si>
  <si>
    <t>Luo</t>
  </si>
  <si>
    <t>Nyanja (Chichewa)</t>
  </si>
  <si>
    <t>Ewe</t>
  </si>
  <si>
    <t>Tai, nec</t>
  </si>
  <si>
    <t>Nauruan</t>
  </si>
  <si>
    <t>Mon-Khmer, nec</t>
  </si>
  <si>
    <t>Teochew</t>
  </si>
  <si>
    <t>Other Southwest and Central Asian Languages, nec</t>
  </si>
  <si>
    <t>Mon</t>
  </si>
  <si>
    <t>Faeroese</t>
  </si>
  <si>
    <t>Chin Khumi</t>
  </si>
  <si>
    <t>Balochi</t>
  </si>
  <si>
    <t>Javanese</t>
  </si>
  <si>
    <t>Ilokano</t>
  </si>
  <si>
    <t>Serbo-Croatian/Yugoslavian so described</t>
  </si>
  <si>
    <t>Twi (Akan)</t>
  </si>
  <si>
    <t>Acehnese</t>
  </si>
  <si>
    <t>Bikol</t>
  </si>
  <si>
    <t>Asante</t>
  </si>
  <si>
    <t>Motu</t>
  </si>
  <si>
    <t>Comorian</t>
  </si>
  <si>
    <t>Karen Bwe</t>
  </si>
  <si>
    <t>Fullah</t>
  </si>
  <si>
    <t>Dravidian, nec</t>
  </si>
  <si>
    <t>Mandingo</t>
  </si>
  <si>
    <t>Acholi</t>
  </si>
  <si>
    <t>Karen Geko</t>
  </si>
  <si>
    <t>Moro</t>
  </si>
  <si>
    <t>Iban</t>
  </si>
  <si>
    <t>Other Eastern European Languages, nec</t>
  </si>
  <si>
    <t>Turkic, nec</t>
  </si>
  <si>
    <t>Sasak</t>
  </si>
  <si>
    <t>Turkic, nfd</t>
  </si>
  <si>
    <t>Vai</t>
  </si>
  <si>
    <t>Krahn</t>
  </si>
  <si>
    <t>Wolof</t>
  </si>
  <si>
    <t>Frisian</t>
  </si>
  <si>
    <t>Parsun</t>
  </si>
  <si>
    <t>SOUTHEAST ASIAN LANGUAGES</t>
  </si>
  <si>
    <t>Pacific Austronesian Languages, nec</t>
  </si>
  <si>
    <t>Luba-Kasai</t>
  </si>
  <si>
    <t>American Languages</t>
  </si>
  <si>
    <t>Madi</t>
  </si>
  <si>
    <t>Main Language</t>
  </si>
  <si>
    <t>You should note and take into account the matters identified as caveats to this data (refer to separate tab).</t>
  </si>
  <si>
    <t>* see separate tab for Settlement Date derivation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</si>
  <si>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</si>
  <si>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</si>
  <si>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</si>
  <si>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</si>
  <si>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</si>
  <si>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</si>
  <si>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</si>
  <si>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</si>
  <si>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</si>
  <si>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</si>
  <si>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</si>
  <si>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</si>
  <si>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</si>
  <si>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</si>
  <si>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</si>
  <si>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</si>
  <si>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</si>
  <si>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</si>
  <si>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</si>
  <si>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</si>
  <si>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</si>
  <si>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</si>
  <si>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</si>
  <si>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</si>
  <si>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</si>
  <si>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</si>
  <si>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</si>
  <si>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t>Key</t>
  </si>
  <si>
    <t>NFD</t>
  </si>
  <si>
    <t>Not further defined</t>
  </si>
  <si>
    <t>NEC</t>
  </si>
  <si>
    <t>Gio</t>
  </si>
  <si>
    <t>Seychelles Creole</t>
  </si>
  <si>
    <t>Mano</t>
  </si>
  <si>
    <t>Other Eastern European Languages, nfd</t>
  </si>
  <si>
    <t>Kakwa</t>
  </si>
  <si>
    <t>Pampangan</t>
  </si>
  <si>
    <t>Panjsheri</t>
  </si>
  <si>
    <t>Chiga</t>
  </si>
  <si>
    <t>Karen Paku</t>
  </si>
  <si>
    <t>Kpelle</t>
  </si>
  <si>
    <t>Kissi</t>
  </si>
  <si>
    <t>Kuku</t>
  </si>
  <si>
    <t>Not elsewhere classified</t>
  </si>
  <si>
    <r>
      <t xml:space="preserve">Main Language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</si>
  <si>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Not Recorded</t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</si>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</sst>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1"/>
      <name val="Tahoma"/>
      <family val="2"/>
    </font>
    <font>
      <i/>
      <sz val="10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5" fillId="0" borderId="0" applyNumberForma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3" fontId="1" fillId="0" borderId="2" xfId="0" applyNumberFormat="1" applyFont="1" applyBorder="1" applyAlignment="1">
      <alignment horizontal="center"/>
    </xf>
    <xf numFmtId="0" fontId="4" fillId="0" borderId="0" xfId="0" applyFont="1"/>
    <xf numFmtId="0" fontId="7" fillId="0" borderId="0" xfId="0" applyFont="1"/>
    <xf numFmtId="0" fontId="8" fillId="0" borderId="0" xfId="1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indent="4"/>
    </xf>
    <xf numFmtId="0" fontId="12" fillId="0" borderId="0" xfId="0" applyFont="1" applyAlignment="1">
      <alignment horizontal="left" vertical="center" indent="4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 indent="5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 indent="5"/>
    </xf>
    <xf numFmtId="0" fontId="11" fillId="0" borderId="0" xfId="0" applyFont="1"/>
    <xf numFmtId="0" fontId="15" fillId="0" borderId="0" xfId="2" applyAlignment="1"/>
    <xf numFmtId="0" fontId="16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1" xfId="0" applyNumberFormat="1" applyFont="1" applyBorder="1" applyAlignment="1">
      <alignment horizontal="center"/>
    </xf>
    <xf numFmtId="0" fontId="1" fillId="2" borderId="3" xfId="0" applyFont="1" applyFill="1" applyBorder="1"/>
    <xf numFmtId="3" fontId="1" fillId="2" borderId="3" xfId="0" applyNumberFormat="1" applyFont="1" applyFill="1" applyBorder="1" applyAlignment="1">
      <alignment horizontal="center"/>
    </xf>
    <xf numFmtId="0" fontId="3" fillId="2" borderId="3" xfId="0" applyFont="1" applyFill="1" applyBorder="1"/>
    <xf numFmtId="0" fontId="3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17" fillId="0" borderId="0" xfId="0" applyFont="1" applyBorder="1" applyAlignment="1">
      <alignment vertical="center"/>
    </xf>
    <xf numFmtId="164" fontId="1" fillId="0" borderId="2" xfId="0" applyNumberFormat="1" applyFont="1" applyBorder="1"/>
    <xf numFmtId="164" fontId="1" fillId="2" borderId="3" xfId="0" applyNumberFormat="1" applyFont="1" applyFill="1" applyBorder="1"/>
    <xf numFmtId="0" fontId="18" fillId="0" borderId="3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8" fillId="0" borderId="0" xfId="1" applyFont="1" applyFill="1" applyAlignment="1">
      <alignment horizontal="left" wrapText="1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19050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K254"/>
  <sheetViews>
    <sheetView tabSelected="1" zoomScaleNormal="100" workbookViewId="0">
      <pane ySplit="12" topLeftCell="A13" activePane="bottomLeft" state="frozen"/>
      <selection pane="bottomLeft" activeCell="I8" sqref="I8"/>
    </sheetView>
  </sheetViews>
  <sheetFormatPr defaultRowHeight="15" x14ac:dyDescent="0.25"/>
  <cols>
    <col min="1" max="1" width="44.140625" style="1" bestFit="1" customWidth="1"/>
    <col min="2" max="2" width="17" style="1" bestFit="1" customWidth="1"/>
    <col min="3" max="4" width="11.42578125" style="1" bestFit="1" customWidth="1"/>
    <col min="5" max="5" width="15.140625" style="1" bestFit="1" customWidth="1"/>
    <col min="6" max="6" width="10.140625" bestFit="1" customWidth="1"/>
    <col min="7" max="7" width="6.42578125" customWidth="1"/>
    <col min="8" max="8" width="7.7109375" customWidth="1"/>
    <col min="9" max="9" width="21" bestFit="1" customWidth="1"/>
    <col min="11" max="11" width="20.28515625" bestFit="1" customWidth="1"/>
  </cols>
  <sheetData>
    <row r="6" spans="1:11" ht="17.25" x14ac:dyDescent="0.3">
      <c r="A6" s="3" t="s">
        <v>279</v>
      </c>
      <c r="B6"/>
      <c r="C6"/>
      <c r="D6"/>
      <c r="E6"/>
    </row>
    <row r="8" spans="1:11" ht="15" customHeight="1" x14ac:dyDescent="0.25">
      <c r="A8" s="25" t="s">
        <v>233</v>
      </c>
      <c r="B8" s="25"/>
      <c r="C8" s="25"/>
      <c r="D8" s="25"/>
      <c r="E8" s="25"/>
      <c r="F8" s="25"/>
      <c r="G8" s="25"/>
      <c r="H8" s="25"/>
      <c r="I8" s="25"/>
    </row>
    <row r="9" spans="1:11" ht="1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6"/>
      <c r="K9" s="26"/>
    </row>
    <row r="10" spans="1:11" x14ac:dyDescent="0.25">
      <c r="A10" s="4" t="s">
        <v>234</v>
      </c>
      <c r="B10"/>
      <c r="C10"/>
      <c r="D10"/>
      <c r="E10"/>
    </row>
    <row r="12" spans="1:11" x14ac:dyDescent="0.25">
      <c r="A12" s="23" t="s">
        <v>232</v>
      </c>
      <c r="B12" s="24" t="s">
        <v>0</v>
      </c>
      <c r="C12" s="24" t="s">
        <v>1</v>
      </c>
      <c r="D12" s="24" t="s">
        <v>2</v>
      </c>
      <c r="E12" s="24" t="s">
        <v>3</v>
      </c>
      <c r="F12" s="24" t="s">
        <v>281</v>
      </c>
      <c r="H12" s="32" t="s">
        <v>262</v>
      </c>
      <c r="I12" s="33"/>
    </row>
    <row r="13" spans="1:11" x14ac:dyDescent="0.25">
      <c r="A13" s="18" t="s">
        <v>4</v>
      </c>
      <c r="B13" s="20">
        <v>76</v>
      </c>
      <c r="C13" s="20">
        <v>56713</v>
      </c>
      <c r="D13" s="20">
        <v>37260</v>
      </c>
      <c r="E13" s="20">
        <v>94049</v>
      </c>
      <c r="F13" s="27">
        <f>E13/$E$254</f>
        <v>0.36971417115137412</v>
      </c>
      <c r="H13" s="29" t="s">
        <v>263</v>
      </c>
      <c r="I13" s="29" t="s">
        <v>264</v>
      </c>
    </row>
    <row r="14" spans="1:11" x14ac:dyDescent="0.25">
      <c r="A14" s="19" t="s">
        <v>5</v>
      </c>
      <c r="B14" s="2">
        <v>345</v>
      </c>
      <c r="C14" s="2">
        <v>11426</v>
      </c>
      <c r="D14" s="2">
        <v>27404</v>
      </c>
      <c r="E14" s="2">
        <v>39175</v>
      </c>
      <c r="F14" s="27">
        <f>E14/$E$254</f>
        <v>0.15400007075944541</v>
      </c>
      <c r="H14" s="29" t="s">
        <v>265</v>
      </c>
      <c r="I14" s="29" t="s">
        <v>278</v>
      </c>
    </row>
    <row r="15" spans="1:11" x14ac:dyDescent="0.25">
      <c r="A15" s="19" t="s">
        <v>6</v>
      </c>
      <c r="B15" s="2">
        <v>88</v>
      </c>
      <c r="C15" s="2">
        <v>4304</v>
      </c>
      <c r="D15" s="2">
        <v>12782</v>
      </c>
      <c r="E15" s="2">
        <v>17174</v>
      </c>
      <c r="F15" s="27">
        <f t="shared" ref="F15:F78" si="0">E15/$E$254</f>
        <v>6.7512373075244811E-2</v>
      </c>
    </row>
    <row r="16" spans="1:11" x14ac:dyDescent="0.25">
      <c r="A16" s="19" t="s">
        <v>8</v>
      </c>
      <c r="B16" s="2">
        <v>8684</v>
      </c>
      <c r="C16" s="2">
        <v>1179</v>
      </c>
      <c r="D16" s="2">
        <v>1146</v>
      </c>
      <c r="E16" s="2">
        <v>11009</v>
      </c>
      <c r="F16" s="27">
        <f t="shared" si="0"/>
        <v>4.3277263024651805E-2</v>
      </c>
    </row>
    <row r="17" spans="1:6" x14ac:dyDescent="0.25">
      <c r="A17" s="19" t="s">
        <v>7</v>
      </c>
      <c r="B17" s="2">
        <v>15</v>
      </c>
      <c r="C17" s="2">
        <v>728</v>
      </c>
      <c r="D17" s="2">
        <v>6450</v>
      </c>
      <c r="E17" s="2">
        <v>7193</v>
      </c>
      <c r="F17" s="27">
        <f t="shared" si="0"/>
        <v>2.8276260599175259E-2</v>
      </c>
    </row>
    <row r="18" spans="1:6" x14ac:dyDescent="0.25">
      <c r="A18" s="19" t="s">
        <v>9</v>
      </c>
      <c r="B18" s="2">
        <v>9</v>
      </c>
      <c r="C18" s="2">
        <v>559</v>
      </c>
      <c r="D18" s="2">
        <v>5971</v>
      </c>
      <c r="E18" s="2">
        <v>6539</v>
      </c>
      <c r="F18" s="27">
        <f t="shared" si="0"/>
        <v>2.570533408285931E-2</v>
      </c>
    </row>
    <row r="19" spans="1:6" x14ac:dyDescent="0.25">
      <c r="A19" s="19" t="s">
        <v>10</v>
      </c>
      <c r="B19" s="2">
        <v>551</v>
      </c>
      <c r="C19" s="2">
        <v>177</v>
      </c>
      <c r="D19" s="2">
        <v>5269</v>
      </c>
      <c r="E19" s="2">
        <v>5997</v>
      </c>
      <c r="F19" s="27">
        <f t="shared" si="0"/>
        <v>2.3574688560163218E-2</v>
      </c>
    </row>
    <row r="20" spans="1:6" x14ac:dyDescent="0.25">
      <c r="A20" s="19" t="s">
        <v>11</v>
      </c>
      <c r="B20" s="2">
        <v>5</v>
      </c>
      <c r="C20" s="2">
        <v>256</v>
      </c>
      <c r="D20" s="2">
        <v>5137</v>
      </c>
      <c r="E20" s="2">
        <v>5397</v>
      </c>
      <c r="F20" s="27">
        <f t="shared" si="0"/>
        <v>2.1216040380056842E-2</v>
      </c>
    </row>
    <row r="21" spans="1:6" x14ac:dyDescent="0.25">
      <c r="A21" s="19" t="s">
        <v>12</v>
      </c>
      <c r="B21" s="2">
        <v>138</v>
      </c>
      <c r="C21" s="2">
        <v>299</v>
      </c>
      <c r="D21" s="2">
        <v>4390</v>
      </c>
      <c r="E21" s="2">
        <v>4827</v>
      </c>
      <c r="F21" s="27">
        <f t="shared" si="0"/>
        <v>1.8975324608955787E-2</v>
      </c>
    </row>
    <row r="22" spans="1:6" x14ac:dyDescent="0.25">
      <c r="A22" s="19" t="s">
        <v>13</v>
      </c>
      <c r="B22" s="2">
        <v>0</v>
      </c>
      <c r="C22" s="2">
        <v>2208</v>
      </c>
      <c r="D22" s="2">
        <v>1901</v>
      </c>
      <c r="E22" s="2">
        <v>4111</v>
      </c>
      <c r="F22" s="27">
        <f t="shared" si="0"/>
        <v>1.6160671114028847E-2</v>
      </c>
    </row>
    <row r="23" spans="1:6" x14ac:dyDescent="0.25">
      <c r="A23" s="19" t="s">
        <v>280</v>
      </c>
      <c r="B23" s="2">
        <v>105</v>
      </c>
      <c r="C23" s="2">
        <v>454</v>
      </c>
      <c r="D23" s="2">
        <v>2955</v>
      </c>
      <c r="E23" s="2">
        <v>3514</v>
      </c>
      <c r="F23" s="27">
        <f t="shared" si="0"/>
        <v>1.3813816174823003E-2</v>
      </c>
    </row>
    <row r="24" spans="1:6" x14ac:dyDescent="0.25">
      <c r="A24" s="19" t="s">
        <v>17</v>
      </c>
      <c r="B24" s="2">
        <v>0</v>
      </c>
      <c r="C24" s="2">
        <v>109</v>
      </c>
      <c r="D24" s="2">
        <v>2545</v>
      </c>
      <c r="E24" s="2">
        <v>2654</v>
      </c>
      <c r="F24" s="27">
        <f t="shared" si="0"/>
        <v>1.0433087116670531E-2</v>
      </c>
    </row>
    <row r="25" spans="1:6" x14ac:dyDescent="0.25">
      <c r="A25" s="19" t="s">
        <v>15</v>
      </c>
      <c r="B25" s="2">
        <v>20</v>
      </c>
      <c r="C25" s="2">
        <v>378</v>
      </c>
      <c r="D25" s="2">
        <v>2244</v>
      </c>
      <c r="E25" s="2">
        <v>2642</v>
      </c>
      <c r="F25" s="27">
        <f t="shared" si="0"/>
        <v>1.0385914153068405E-2</v>
      </c>
    </row>
    <row r="26" spans="1:6" x14ac:dyDescent="0.25">
      <c r="A26" s="19" t="s">
        <v>16</v>
      </c>
      <c r="B26" s="2">
        <v>0</v>
      </c>
      <c r="C26" s="2">
        <v>166</v>
      </c>
      <c r="D26" s="2">
        <v>2426</v>
      </c>
      <c r="E26" s="2">
        <v>2593</v>
      </c>
      <c r="F26" s="27">
        <f t="shared" si="0"/>
        <v>1.0193291218359718E-2</v>
      </c>
    </row>
    <row r="27" spans="1:6" x14ac:dyDescent="0.25">
      <c r="A27" s="19" t="s">
        <v>14</v>
      </c>
      <c r="B27" s="2">
        <v>5</v>
      </c>
      <c r="C27" s="2">
        <v>598</v>
      </c>
      <c r="D27" s="2">
        <v>1904</v>
      </c>
      <c r="E27" s="2">
        <v>2505</v>
      </c>
      <c r="F27" s="27">
        <f t="shared" si="0"/>
        <v>9.8473561519441151E-3</v>
      </c>
    </row>
    <row r="28" spans="1:6" x14ac:dyDescent="0.25">
      <c r="A28" s="19" t="s">
        <v>18</v>
      </c>
      <c r="B28" s="2">
        <v>0</v>
      </c>
      <c r="C28" s="2">
        <v>50</v>
      </c>
      <c r="D28" s="2">
        <v>2229</v>
      </c>
      <c r="E28" s="2">
        <v>2279</v>
      </c>
      <c r="F28" s="27">
        <f t="shared" si="0"/>
        <v>8.958932004104048E-3</v>
      </c>
    </row>
    <row r="29" spans="1:6" x14ac:dyDescent="0.25">
      <c r="A29" s="19" t="s">
        <v>19</v>
      </c>
      <c r="B29" s="2">
        <v>0</v>
      </c>
      <c r="C29" s="2">
        <v>130</v>
      </c>
      <c r="D29" s="2">
        <v>2097</v>
      </c>
      <c r="E29" s="2">
        <v>2227</v>
      </c>
      <c r="F29" s="27">
        <f t="shared" si="0"/>
        <v>8.7545158284948292E-3</v>
      </c>
    </row>
    <row r="30" spans="1:6" x14ac:dyDescent="0.25">
      <c r="A30" s="19" t="s">
        <v>21</v>
      </c>
      <c r="B30" s="2">
        <v>33</v>
      </c>
      <c r="C30" s="2">
        <v>229</v>
      </c>
      <c r="D30" s="2">
        <v>1888</v>
      </c>
      <c r="E30" s="2">
        <v>2150</v>
      </c>
      <c r="F30" s="27">
        <f t="shared" si="0"/>
        <v>8.4518226453811768E-3</v>
      </c>
    </row>
    <row r="31" spans="1:6" x14ac:dyDescent="0.25">
      <c r="A31" s="19" t="s">
        <v>20</v>
      </c>
      <c r="B31" s="2">
        <v>14</v>
      </c>
      <c r="C31" s="2">
        <v>499</v>
      </c>
      <c r="D31" s="2">
        <v>1529</v>
      </c>
      <c r="E31" s="2">
        <v>2042</v>
      </c>
      <c r="F31" s="27">
        <f t="shared" si="0"/>
        <v>8.0272659729620291E-3</v>
      </c>
    </row>
    <row r="32" spans="1:6" x14ac:dyDescent="0.25">
      <c r="A32" s="19" t="s">
        <v>23</v>
      </c>
      <c r="B32" s="2">
        <v>0</v>
      </c>
      <c r="C32" s="2">
        <v>563</v>
      </c>
      <c r="D32" s="2">
        <v>1396</v>
      </c>
      <c r="E32" s="2">
        <v>1961</v>
      </c>
      <c r="F32" s="27">
        <f t="shared" si="0"/>
        <v>7.7088484686476692E-3</v>
      </c>
    </row>
    <row r="33" spans="1:6" x14ac:dyDescent="0.25">
      <c r="A33" s="19" t="s">
        <v>24</v>
      </c>
      <c r="B33" s="2">
        <v>0</v>
      </c>
      <c r="C33" s="2">
        <v>1433</v>
      </c>
      <c r="D33" s="2">
        <v>490</v>
      </c>
      <c r="E33" s="2">
        <v>1925</v>
      </c>
      <c r="F33" s="27">
        <f t="shared" si="0"/>
        <v>7.5673295778412863E-3</v>
      </c>
    </row>
    <row r="34" spans="1:6" x14ac:dyDescent="0.25">
      <c r="A34" s="19" t="s">
        <v>22</v>
      </c>
      <c r="B34" s="2">
        <v>12</v>
      </c>
      <c r="C34" s="2">
        <v>146</v>
      </c>
      <c r="D34" s="2">
        <v>1709</v>
      </c>
      <c r="E34" s="2">
        <v>1867</v>
      </c>
      <c r="F34" s="27">
        <f t="shared" si="0"/>
        <v>7.3393269204310033E-3</v>
      </c>
    </row>
    <row r="35" spans="1:6" x14ac:dyDescent="0.25">
      <c r="A35" s="19" t="s">
        <v>38</v>
      </c>
      <c r="B35" s="2">
        <v>1499</v>
      </c>
      <c r="C35" s="2">
        <v>36</v>
      </c>
      <c r="D35" s="2">
        <v>0</v>
      </c>
      <c r="E35" s="2">
        <v>1537</v>
      </c>
      <c r="F35" s="27">
        <f t="shared" si="0"/>
        <v>6.0420704213724977E-3</v>
      </c>
    </row>
    <row r="36" spans="1:6" x14ac:dyDescent="0.25">
      <c r="A36" s="19" t="s">
        <v>25</v>
      </c>
      <c r="B36" s="2">
        <v>19</v>
      </c>
      <c r="C36" s="2">
        <v>368</v>
      </c>
      <c r="D36" s="2">
        <v>1122</v>
      </c>
      <c r="E36" s="2">
        <v>1509</v>
      </c>
      <c r="F36" s="27">
        <f t="shared" si="0"/>
        <v>5.9320001729675333E-3</v>
      </c>
    </row>
    <row r="37" spans="1:6" x14ac:dyDescent="0.25">
      <c r="A37" s="19" t="s">
        <v>26</v>
      </c>
      <c r="B37" s="2">
        <v>11</v>
      </c>
      <c r="C37" s="2">
        <v>722</v>
      </c>
      <c r="D37" s="2">
        <v>653</v>
      </c>
      <c r="E37" s="2">
        <v>1386</v>
      </c>
      <c r="F37" s="27">
        <f t="shared" si="0"/>
        <v>5.4484772960457263E-3</v>
      </c>
    </row>
    <row r="38" spans="1:6" x14ac:dyDescent="0.25">
      <c r="A38" s="19" t="s">
        <v>27</v>
      </c>
      <c r="B38" s="2">
        <v>827</v>
      </c>
      <c r="C38" s="2">
        <v>523</v>
      </c>
      <c r="D38" s="2">
        <v>13</v>
      </c>
      <c r="E38" s="2">
        <v>1363</v>
      </c>
      <c r="F38" s="27">
        <f t="shared" si="0"/>
        <v>5.3580624491416486E-3</v>
      </c>
    </row>
    <row r="39" spans="1:6" x14ac:dyDescent="0.25">
      <c r="A39" s="19" t="s">
        <v>28</v>
      </c>
      <c r="B39" s="2">
        <v>126</v>
      </c>
      <c r="C39" s="2">
        <v>133</v>
      </c>
      <c r="D39" s="2">
        <v>918</v>
      </c>
      <c r="E39" s="2">
        <v>1177</v>
      </c>
      <c r="F39" s="27">
        <f t="shared" si="0"/>
        <v>4.6268815133086727E-3</v>
      </c>
    </row>
    <row r="40" spans="1:6" x14ac:dyDescent="0.25">
      <c r="A40" s="19" t="s">
        <v>30</v>
      </c>
      <c r="B40" s="2">
        <v>5</v>
      </c>
      <c r="C40" s="2">
        <v>375</v>
      </c>
      <c r="D40" s="2">
        <v>685</v>
      </c>
      <c r="E40" s="2">
        <v>1063</v>
      </c>
      <c r="F40" s="27">
        <f t="shared" si="0"/>
        <v>4.1787383590884608E-3</v>
      </c>
    </row>
    <row r="41" spans="1:6" x14ac:dyDescent="0.25">
      <c r="A41" s="19" t="s">
        <v>29</v>
      </c>
      <c r="B41" s="2">
        <v>0</v>
      </c>
      <c r="C41" s="2">
        <v>142</v>
      </c>
      <c r="D41" s="2">
        <v>863</v>
      </c>
      <c r="E41" s="2">
        <v>1006</v>
      </c>
      <c r="F41" s="27">
        <f t="shared" si="0"/>
        <v>3.9546667819783552E-3</v>
      </c>
    </row>
    <row r="42" spans="1:6" x14ac:dyDescent="0.25">
      <c r="A42" s="19" t="s">
        <v>31</v>
      </c>
      <c r="B42" s="2">
        <v>0</v>
      </c>
      <c r="C42" s="2">
        <v>127</v>
      </c>
      <c r="D42" s="2">
        <v>773</v>
      </c>
      <c r="E42" s="2">
        <v>900</v>
      </c>
      <c r="F42" s="27">
        <f t="shared" si="0"/>
        <v>3.5379722701595626E-3</v>
      </c>
    </row>
    <row r="43" spans="1:6" x14ac:dyDescent="0.25">
      <c r="A43" s="19" t="s">
        <v>33</v>
      </c>
      <c r="B43" s="2">
        <v>135</v>
      </c>
      <c r="C43" s="2">
        <v>139</v>
      </c>
      <c r="D43" s="2">
        <v>606</v>
      </c>
      <c r="E43" s="2">
        <v>880</v>
      </c>
      <c r="F43" s="27">
        <f t="shared" si="0"/>
        <v>3.4593506641560166E-3</v>
      </c>
    </row>
    <row r="44" spans="1:6" x14ac:dyDescent="0.25">
      <c r="A44" s="19" t="s">
        <v>32</v>
      </c>
      <c r="B44" s="2">
        <v>13</v>
      </c>
      <c r="C44" s="2">
        <v>49</v>
      </c>
      <c r="D44" s="2">
        <v>811</v>
      </c>
      <c r="E44" s="2">
        <v>873</v>
      </c>
      <c r="F44" s="27">
        <f t="shared" si="0"/>
        <v>3.4318331020547757E-3</v>
      </c>
    </row>
    <row r="45" spans="1:6" x14ac:dyDescent="0.25">
      <c r="A45" s="19" t="s">
        <v>34</v>
      </c>
      <c r="B45" s="2">
        <v>534</v>
      </c>
      <c r="C45" s="2">
        <v>51</v>
      </c>
      <c r="D45" s="2">
        <v>171</v>
      </c>
      <c r="E45" s="2">
        <v>756</v>
      </c>
      <c r="F45" s="27">
        <f t="shared" si="0"/>
        <v>2.9718967069340325E-3</v>
      </c>
    </row>
    <row r="46" spans="1:6" x14ac:dyDescent="0.25">
      <c r="A46" s="19" t="s">
        <v>36</v>
      </c>
      <c r="B46" s="2">
        <v>0</v>
      </c>
      <c r="C46" s="2">
        <v>21</v>
      </c>
      <c r="D46" s="2">
        <v>708</v>
      </c>
      <c r="E46" s="2">
        <v>729</v>
      </c>
      <c r="F46" s="27">
        <f t="shared" si="0"/>
        <v>2.8657575388292456E-3</v>
      </c>
    </row>
    <row r="47" spans="1:6" x14ac:dyDescent="0.25">
      <c r="A47" s="19" t="s">
        <v>35</v>
      </c>
      <c r="B47" s="2">
        <v>0</v>
      </c>
      <c r="C47" s="2">
        <v>302</v>
      </c>
      <c r="D47" s="2">
        <v>388</v>
      </c>
      <c r="E47" s="2">
        <v>691</v>
      </c>
      <c r="F47" s="27">
        <f t="shared" si="0"/>
        <v>2.7163764874225086E-3</v>
      </c>
    </row>
    <row r="48" spans="1:6" x14ac:dyDescent="0.25">
      <c r="A48" s="19" t="s">
        <v>44</v>
      </c>
      <c r="B48" s="2">
        <v>304</v>
      </c>
      <c r="C48" s="2">
        <v>242</v>
      </c>
      <c r="D48" s="2">
        <v>74</v>
      </c>
      <c r="E48" s="2">
        <v>620</v>
      </c>
      <c r="F48" s="27">
        <f t="shared" si="0"/>
        <v>2.4372697861099208E-3</v>
      </c>
    </row>
    <row r="49" spans="1:6" x14ac:dyDescent="0.25">
      <c r="A49" s="19" t="s">
        <v>37</v>
      </c>
      <c r="B49" s="2">
        <v>0</v>
      </c>
      <c r="C49" s="2">
        <v>35</v>
      </c>
      <c r="D49" s="2">
        <v>568</v>
      </c>
      <c r="E49" s="2">
        <v>603</v>
      </c>
      <c r="F49" s="27">
        <f t="shared" si="0"/>
        <v>2.3704414210069069E-3</v>
      </c>
    </row>
    <row r="50" spans="1:6" x14ac:dyDescent="0.25">
      <c r="A50" s="19" t="s">
        <v>40</v>
      </c>
      <c r="B50" s="2">
        <v>0</v>
      </c>
      <c r="C50" s="2">
        <v>11</v>
      </c>
      <c r="D50" s="2">
        <v>566</v>
      </c>
      <c r="E50" s="2">
        <v>577</v>
      </c>
      <c r="F50" s="27">
        <f t="shared" si="0"/>
        <v>2.2682333332022975E-3</v>
      </c>
    </row>
    <row r="51" spans="1:6" x14ac:dyDescent="0.25">
      <c r="A51" s="19" t="s">
        <v>39</v>
      </c>
      <c r="B51" s="2">
        <v>431</v>
      </c>
      <c r="C51" s="2">
        <v>104</v>
      </c>
      <c r="D51" s="2">
        <v>22</v>
      </c>
      <c r="E51" s="2">
        <v>557</v>
      </c>
      <c r="F51" s="27">
        <f t="shared" si="0"/>
        <v>2.1896117271987515E-3</v>
      </c>
    </row>
    <row r="52" spans="1:6" x14ac:dyDescent="0.25">
      <c r="A52" s="19" t="s">
        <v>41</v>
      </c>
      <c r="B52" s="2">
        <v>0</v>
      </c>
      <c r="C52" s="2">
        <v>0</v>
      </c>
      <c r="D52" s="2">
        <v>547</v>
      </c>
      <c r="E52" s="2">
        <v>548</v>
      </c>
      <c r="F52" s="27">
        <f t="shared" si="0"/>
        <v>2.154232004497156E-3</v>
      </c>
    </row>
    <row r="53" spans="1:6" x14ac:dyDescent="0.25">
      <c r="A53" s="19" t="s">
        <v>43</v>
      </c>
      <c r="B53" s="2">
        <v>0</v>
      </c>
      <c r="C53" s="2">
        <v>472</v>
      </c>
      <c r="D53" s="2">
        <v>74</v>
      </c>
      <c r="E53" s="2">
        <v>547</v>
      </c>
      <c r="F53" s="27">
        <f t="shared" si="0"/>
        <v>2.1503009241969784E-3</v>
      </c>
    </row>
    <row r="54" spans="1:6" x14ac:dyDescent="0.25">
      <c r="A54" s="19" t="s">
        <v>42</v>
      </c>
      <c r="B54" s="2">
        <v>483</v>
      </c>
      <c r="C54" s="2">
        <v>44</v>
      </c>
      <c r="D54" s="2">
        <v>0</v>
      </c>
      <c r="E54" s="2">
        <v>528</v>
      </c>
      <c r="F54" s="27">
        <f t="shared" si="0"/>
        <v>2.0756103984936099E-3</v>
      </c>
    </row>
    <row r="55" spans="1:6" x14ac:dyDescent="0.25">
      <c r="A55" s="19" t="s">
        <v>46</v>
      </c>
      <c r="B55" s="2">
        <v>317</v>
      </c>
      <c r="C55" s="2">
        <v>194</v>
      </c>
      <c r="D55" s="2">
        <v>0</v>
      </c>
      <c r="E55" s="2">
        <v>511</v>
      </c>
      <c r="F55" s="27">
        <f t="shared" si="0"/>
        <v>2.008782033390596E-3</v>
      </c>
    </row>
    <row r="56" spans="1:6" x14ac:dyDescent="0.25">
      <c r="A56" s="19" t="s">
        <v>45</v>
      </c>
      <c r="B56" s="2">
        <v>25</v>
      </c>
      <c r="C56" s="2">
        <v>222</v>
      </c>
      <c r="D56" s="2">
        <v>256</v>
      </c>
      <c r="E56" s="2">
        <v>503</v>
      </c>
      <c r="F56" s="27">
        <f t="shared" si="0"/>
        <v>1.9773333909891776E-3</v>
      </c>
    </row>
    <row r="57" spans="1:6" x14ac:dyDescent="0.25">
      <c r="A57" s="19" t="s">
        <v>51</v>
      </c>
      <c r="B57" s="2">
        <v>495</v>
      </c>
      <c r="C57" s="2">
        <v>5</v>
      </c>
      <c r="D57" s="2">
        <v>0</v>
      </c>
      <c r="E57" s="2">
        <v>499</v>
      </c>
      <c r="F57" s="27">
        <f t="shared" si="0"/>
        <v>1.9616090697884684E-3</v>
      </c>
    </row>
    <row r="58" spans="1:6" x14ac:dyDescent="0.25">
      <c r="A58" s="19" t="s">
        <v>48</v>
      </c>
      <c r="B58" s="2">
        <v>367</v>
      </c>
      <c r="C58" s="2">
        <v>68</v>
      </c>
      <c r="D58" s="2">
        <v>0</v>
      </c>
      <c r="E58" s="2">
        <v>436</v>
      </c>
      <c r="F58" s="27">
        <f t="shared" si="0"/>
        <v>1.7139510108772993E-3</v>
      </c>
    </row>
    <row r="59" spans="1:6" x14ac:dyDescent="0.25">
      <c r="A59" s="19" t="s">
        <v>47</v>
      </c>
      <c r="B59" s="2">
        <v>0</v>
      </c>
      <c r="C59" s="2">
        <v>32</v>
      </c>
      <c r="D59" s="2">
        <v>387</v>
      </c>
      <c r="E59" s="2">
        <v>419</v>
      </c>
      <c r="F59" s="27">
        <f t="shared" si="0"/>
        <v>1.6471226457742852E-3</v>
      </c>
    </row>
    <row r="60" spans="1:6" x14ac:dyDescent="0.25">
      <c r="A60" s="19" t="s">
        <v>52</v>
      </c>
      <c r="B60" s="2">
        <v>163</v>
      </c>
      <c r="C60" s="2">
        <v>81</v>
      </c>
      <c r="D60" s="2">
        <v>140</v>
      </c>
      <c r="E60" s="2">
        <v>384</v>
      </c>
      <c r="F60" s="27">
        <f t="shared" si="0"/>
        <v>1.5095348352680801E-3</v>
      </c>
    </row>
    <row r="61" spans="1:6" x14ac:dyDescent="0.25">
      <c r="A61" s="19" t="s">
        <v>58</v>
      </c>
      <c r="B61" s="2">
        <v>370</v>
      </c>
      <c r="C61" s="2">
        <v>8</v>
      </c>
      <c r="D61" s="2">
        <v>0</v>
      </c>
      <c r="E61" s="2">
        <v>378</v>
      </c>
      <c r="F61" s="27">
        <f t="shared" si="0"/>
        <v>1.4859483534670162E-3</v>
      </c>
    </row>
    <row r="62" spans="1:6" x14ac:dyDescent="0.25">
      <c r="A62" s="19" t="s">
        <v>50</v>
      </c>
      <c r="B62" s="2">
        <v>5</v>
      </c>
      <c r="C62" s="2">
        <v>27</v>
      </c>
      <c r="D62" s="2">
        <v>341</v>
      </c>
      <c r="E62" s="2">
        <v>373</v>
      </c>
      <c r="F62" s="27">
        <f t="shared" si="0"/>
        <v>1.4662929519661297E-3</v>
      </c>
    </row>
    <row r="63" spans="1:6" x14ac:dyDescent="0.25">
      <c r="A63" s="19" t="s">
        <v>49</v>
      </c>
      <c r="B63" s="2">
        <v>0</v>
      </c>
      <c r="C63" s="2">
        <v>70</v>
      </c>
      <c r="D63" s="2">
        <v>302</v>
      </c>
      <c r="E63" s="2">
        <v>372</v>
      </c>
      <c r="F63" s="27">
        <f t="shared" si="0"/>
        <v>1.4623618716659524E-3</v>
      </c>
    </row>
    <row r="64" spans="1:6" x14ac:dyDescent="0.25">
      <c r="A64" s="19" t="s">
        <v>57</v>
      </c>
      <c r="B64" s="2">
        <v>0</v>
      </c>
      <c r="C64" s="2">
        <v>309</v>
      </c>
      <c r="D64" s="2">
        <v>13</v>
      </c>
      <c r="E64" s="2">
        <v>322</v>
      </c>
      <c r="F64" s="27">
        <f t="shared" si="0"/>
        <v>1.265807856657088E-3</v>
      </c>
    </row>
    <row r="65" spans="1:6" x14ac:dyDescent="0.25">
      <c r="A65" s="19" t="s">
        <v>54</v>
      </c>
      <c r="B65" s="2">
        <v>127</v>
      </c>
      <c r="C65" s="2">
        <v>6</v>
      </c>
      <c r="D65" s="2">
        <v>156</v>
      </c>
      <c r="E65" s="2">
        <v>289</v>
      </c>
      <c r="F65" s="27">
        <f t="shared" si="0"/>
        <v>1.1360822067512373E-3</v>
      </c>
    </row>
    <row r="66" spans="1:6" x14ac:dyDescent="0.25">
      <c r="A66" s="19" t="s">
        <v>53</v>
      </c>
      <c r="B66" s="2">
        <v>262</v>
      </c>
      <c r="C66" s="2">
        <v>12</v>
      </c>
      <c r="D66" s="2">
        <v>0</v>
      </c>
      <c r="E66" s="2">
        <v>275</v>
      </c>
      <c r="F66" s="27">
        <f t="shared" si="0"/>
        <v>1.0810470825487553E-3</v>
      </c>
    </row>
    <row r="67" spans="1:6" x14ac:dyDescent="0.25">
      <c r="A67" s="19" t="s">
        <v>60</v>
      </c>
      <c r="B67" s="2">
        <v>94</v>
      </c>
      <c r="C67" s="2">
        <v>169</v>
      </c>
      <c r="D67" s="2">
        <v>10</v>
      </c>
      <c r="E67" s="2">
        <v>273</v>
      </c>
      <c r="F67" s="27">
        <f t="shared" si="0"/>
        <v>1.0731849219484007E-3</v>
      </c>
    </row>
    <row r="68" spans="1:6" x14ac:dyDescent="0.25">
      <c r="A68" s="19" t="s">
        <v>55</v>
      </c>
      <c r="B68" s="2">
        <v>180</v>
      </c>
      <c r="C68" s="2">
        <v>79</v>
      </c>
      <c r="D68" s="2">
        <v>0</v>
      </c>
      <c r="E68" s="2">
        <v>261</v>
      </c>
      <c r="F68" s="27">
        <f t="shared" si="0"/>
        <v>1.0260119583462731E-3</v>
      </c>
    </row>
    <row r="69" spans="1:6" x14ac:dyDescent="0.25">
      <c r="A69" s="19" t="s">
        <v>61</v>
      </c>
      <c r="B69" s="2">
        <v>0</v>
      </c>
      <c r="C69" s="2">
        <v>194</v>
      </c>
      <c r="D69" s="2">
        <v>62</v>
      </c>
      <c r="E69" s="2">
        <v>257</v>
      </c>
      <c r="F69" s="27">
        <f t="shared" si="0"/>
        <v>1.0102876371455641E-3</v>
      </c>
    </row>
    <row r="70" spans="1:6" x14ac:dyDescent="0.25">
      <c r="A70" s="19" t="s">
        <v>75</v>
      </c>
      <c r="B70" s="2">
        <v>225</v>
      </c>
      <c r="C70" s="2">
        <v>11</v>
      </c>
      <c r="D70" s="2">
        <v>7</v>
      </c>
      <c r="E70" s="2">
        <v>243</v>
      </c>
      <c r="F70" s="27">
        <f t="shared" si="0"/>
        <v>9.5525251294308186E-4</v>
      </c>
    </row>
    <row r="71" spans="1:6" x14ac:dyDescent="0.25">
      <c r="A71" s="19" t="s">
        <v>59</v>
      </c>
      <c r="B71" s="2">
        <v>5</v>
      </c>
      <c r="C71" s="2">
        <v>7</v>
      </c>
      <c r="D71" s="2">
        <v>232</v>
      </c>
      <c r="E71" s="2">
        <v>243</v>
      </c>
      <c r="F71" s="27">
        <f t="shared" si="0"/>
        <v>9.5525251294308186E-4</v>
      </c>
    </row>
    <row r="72" spans="1:6" x14ac:dyDescent="0.25">
      <c r="A72" s="19" t="s">
        <v>62</v>
      </c>
      <c r="B72" s="2">
        <v>184</v>
      </c>
      <c r="C72" s="2">
        <v>55</v>
      </c>
      <c r="D72" s="2">
        <v>0</v>
      </c>
      <c r="E72" s="2">
        <v>239</v>
      </c>
      <c r="F72" s="27">
        <f t="shared" si="0"/>
        <v>9.3952819174237276E-4</v>
      </c>
    </row>
    <row r="73" spans="1:6" x14ac:dyDescent="0.25">
      <c r="A73" s="19" t="s">
        <v>82</v>
      </c>
      <c r="B73" s="2">
        <v>221</v>
      </c>
      <c r="C73" s="2">
        <v>5</v>
      </c>
      <c r="D73" s="2">
        <v>0</v>
      </c>
      <c r="E73" s="2">
        <v>224</v>
      </c>
      <c r="F73" s="27">
        <f t="shared" si="0"/>
        <v>8.8056198723971335E-4</v>
      </c>
    </row>
    <row r="74" spans="1:6" x14ac:dyDescent="0.25">
      <c r="A74" s="19" t="s">
        <v>56</v>
      </c>
      <c r="B74" s="2">
        <v>184</v>
      </c>
      <c r="C74" s="2">
        <v>20</v>
      </c>
      <c r="D74" s="2">
        <v>19</v>
      </c>
      <c r="E74" s="2">
        <v>223</v>
      </c>
      <c r="F74" s="27">
        <f t="shared" si="0"/>
        <v>8.7663090693953605E-4</v>
      </c>
    </row>
    <row r="75" spans="1:6" x14ac:dyDescent="0.25">
      <c r="A75" s="19" t="s">
        <v>68</v>
      </c>
      <c r="B75" s="2">
        <v>0</v>
      </c>
      <c r="C75" s="2">
        <v>149</v>
      </c>
      <c r="D75" s="2">
        <v>73</v>
      </c>
      <c r="E75" s="2">
        <v>222</v>
      </c>
      <c r="F75" s="27">
        <f t="shared" si="0"/>
        <v>8.7269982663935874E-4</v>
      </c>
    </row>
    <row r="76" spans="1:6" x14ac:dyDescent="0.25">
      <c r="A76" s="19" t="s">
        <v>76</v>
      </c>
      <c r="B76" s="2">
        <v>193</v>
      </c>
      <c r="C76" s="2">
        <v>14</v>
      </c>
      <c r="D76" s="2">
        <v>0</v>
      </c>
      <c r="E76" s="2">
        <v>207</v>
      </c>
      <c r="F76" s="27">
        <f t="shared" si="0"/>
        <v>8.1373362213669944E-4</v>
      </c>
    </row>
    <row r="77" spans="1:6" x14ac:dyDescent="0.25">
      <c r="A77" s="19" t="s">
        <v>67</v>
      </c>
      <c r="B77" s="2">
        <v>6</v>
      </c>
      <c r="C77" s="2">
        <v>21</v>
      </c>
      <c r="D77" s="2">
        <v>173</v>
      </c>
      <c r="E77" s="2">
        <v>200</v>
      </c>
      <c r="F77" s="27">
        <f t="shared" si="0"/>
        <v>7.8621606003545833E-4</v>
      </c>
    </row>
    <row r="78" spans="1:6" x14ac:dyDescent="0.25">
      <c r="A78" s="19" t="s">
        <v>64</v>
      </c>
      <c r="B78" s="2">
        <v>0</v>
      </c>
      <c r="C78" s="2">
        <v>5</v>
      </c>
      <c r="D78" s="2">
        <v>196</v>
      </c>
      <c r="E78" s="2">
        <v>200</v>
      </c>
      <c r="F78" s="27">
        <f t="shared" si="0"/>
        <v>7.8621606003545833E-4</v>
      </c>
    </row>
    <row r="79" spans="1:6" x14ac:dyDescent="0.25">
      <c r="A79" s="19" t="s">
        <v>63</v>
      </c>
      <c r="B79" s="2">
        <v>0</v>
      </c>
      <c r="C79" s="2">
        <v>44</v>
      </c>
      <c r="D79" s="2">
        <v>150</v>
      </c>
      <c r="E79" s="2">
        <v>194</v>
      </c>
      <c r="F79" s="27">
        <f t="shared" ref="F79:F142" si="1">E79/$E$254</f>
        <v>7.6262957823439463E-4</v>
      </c>
    </row>
    <row r="80" spans="1:6" x14ac:dyDescent="0.25">
      <c r="A80" s="19" t="s">
        <v>65</v>
      </c>
      <c r="B80" s="2">
        <v>0</v>
      </c>
      <c r="C80" s="2">
        <v>95</v>
      </c>
      <c r="D80" s="2">
        <v>98</v>
      </c>
      <c r="E80" s="2">
        <v>193</v>
      </c>
      <c r="F80" s="27">
        <f t="shared" si="1"/>
        <v>7.5869849793421733E-4</v>
      </c>
    </row>
    <row r="81" spans="1:6" x14ac:dyDescent="0.25">
      <c r="A81" s="19" t="s">
        <v>66</v>
      </c>
      <c r="B81" s="2">
        <v>0</v>
      </c>
      <c r="C81" s="2">
        <v>14</v>
      </c>
      <c r="D81" s="2">
        <v>167</v>
      </c>
      <c r="E81" s="2">
        <v>181</v>
      </c>
      <c r="F81" s="27">
        <f t="shared" si="1"/>
        <v>7.1152553433208982E-4</v>
      </c>
    </row>
    <row r="82" spans="1:6" x14ac:dyDescent="0.25">
      <c r="A82" s="19" t="s">
        <v>87</v>
      </c>
      <c r="B82" s="2">
        <v>166</v>
      </c>
      <c r="C82" s="2">
        <v>5</v>
      </c>
      <c r="D82" s="2">
        <v>5</v>
      </c>
      <c r="E82" s="2">
        <v>172</v>
      </c>
      <c r="F82" s="27">
        <f t="shared" si="1"/>
        <v>6.7614581163049422E-4</v>
      </c>
    </row>
    <row r="83" spans="1:6" x14ac:dyDescent="0.25">
      <c r="A83" s="19" t="s">
        <v>70</v>
      </c>
      <c r="B83" s="2">
        <v>0</v>
      </c>
      <c r="C83" s="2">
        <v>54</v>
      </c>
      <c r="D83" s="2">
        <v>99</v>
      </c>
      <c r="E83" s="2">
        <v>153</v>
      </c>
      <c r="F83" s="27">
        <f t="shared" si="1"/>
        <v>6.014552859271256E-4</v>
      </c>
    </row>
    <row r="84" spans="1:6" x14ac:dyDescent="0.25">
      <c r="A84" s="19" t="s">
        <v>74</v>
      </c>
      <c r="B84" s="2">
        <v>77</v>
      </c>
      <c r="C84" s="2">
        <v>66</v>
      </c>
      <c r="D84" s="2">
        <v>0</v>
      </c>
      <c r="E84" s="2">
        <v>143</v>
      </c>
      <c r="F84" s="27">
        <f t="shared" si="1"/>
        <v>5.6214448292535269E-4</v>
      </c>
    </row>
    <row r="85" spans="1:6" x14ac:dyDescent="0.25">
      <c r="A85" s="19" t="s">
        <v>71</v>
      </c>
      <c r="B85" s="2">
        <v>0</v>
      </c>
      <c r="C85" s="2">
        <v>15</v>
      </c>
      <c r="D85" s="2">
        <v>119</v>
      </c>
      <c r="E85" s="2">
        <v>134</v>
      </c>
      <c r="F85" s="27">
        <f t="shared" si="1"/>
        <v>5.2676476022375709E-4</v>
      </c>
    </row>
    <row r="86" spans="1:6" x14ac:dyDescent="0.25">
      <c r="A86" s="19" t="s">
        <v>72</v>
      </c>
      <c r="B86" s="2">
        <v>0</v>
      </c>
      <c r="C86" s="2">
        <v>5</v>
      </c>
      <c r="D86" s="2">
        <v>130</v>
      </c>
      <c r="E86" s="2">
        <v>133</v>
      </c>
      <c r="F86" s="27">
        <f t="shared" si="1"/>
        <v>5.2283367992357979E-4</v>
      </c>
    </row>
    <row r="87" spans="1:6" x14ac:dyDescent="0.25">
      <c r="A87" s="19" t="s">
        <v>69</v>
      </c>
      <c r="B87" s="2">
        <v>0</v>
      </c>
      <c r="C87" s="2">
        <v>39</v>
      </c>
      <c r="D87" s="2">
        <v>93</v>
      </c>
      <c r="E87" s="2">
        <v>132</v>
      </c>
      <c r="F87" s="27">
        <f t="shared" si="1"/>
        <v>5.1890259962340248E-4</v>
      </c>
    </row>
    <row r="88" spans="1:6" x14ac:dyDescent="0.25">
      <c r="A88" s="19" t="s">
        <v>73</v>
      </c>
      <c r="B88" s="2">
        <v>0</v>
      </c>
      <c r="C88" s="2">
        <v>0</v>
      </c>
      <c r="D88" s="2">
        <v>125</v>
      </c>
      <c r="E88" s="2">
        <v>128</v>
      </c>
      <c r="F88" s="27">
        <f t="shared" si="1"/>
        <v>5.0317827842269339E-4</v>
      </c>
    </row>
    <row r="89" spans="1:6" x14ac:dyDescent="0.25">
      <c r="A89" s="19" t="s">
        <v>77</v>
      </c>
      <c r="B89" s="2">
        <v>0</v>
      </c>
      <c r="C89" s="2">
        <v>9</v>
      </c>
      <c r="D89" s="2">
        <v>101</v>
      </c>
      <c r="E89" s="2">
        <v>111</v>
      </c>
      <c r="F89" s="27">
        <f t="shared" si="1"/>
        <v>4.3634991331967937E-4</v>
      </c>
    </row>
    <row r="90" spans="1:6" x14ac:dyDescent="0.25">
      <c r="A90" s="19" t="s">
        <v>79</v>
      </c>
      <c r="B90" s="2">
        <v>0</v>
      </c>
      <c r="C90" s="2">
        <v>85</v>
      </c>
      <c r="D90" s="2">
        <v>24</v>
      </c>
      <c r="E90" s="2">
        <v>110</v>
      </c>
      <c r="F90" s="27">
        <f t="shared" si="1"/>
        <v>4.3241883301950207E-4</v>
      </c>
    </row>
    <row r="91" spans="1:6" x14ac:dyDescent="0.25">
      <c r="A91" s="19" t="s">
        <v>78</v>
      </c>
      <c r="B91" s="2">
        <v>0</v>
      </c>
      <c r="C91" s="2">
        <v>8</v>
      </c>
      <c r="D91" s="2">
        <v>100</v>
      </c>
      <c r="E91" s="2">
        <v>108</v>
      </c>
      <c r="F91" s="27">
        <f t="shared" si="1"/>
        <v>4.2455667241914752E-4</v>
      </c>
    </row>
    <row r="92" spans="1:6" x14ac:dyDescent="0.25">
      <c r="A92" s="19" t="s">
        <v>90</v>
      </c>
      <c r="B92" s="2">
        <v>0</v>
      </c>
      <c r="C92" s="2">
        <v>23</v>
      </c>
      <c r="D92" s="2">
        <v>85</v>
      </c>
      <c r="E92" s="2">
        <v>108</v>
      </c>
      <c r="F92" s="27">
        <f t="shared" si="1"/>
        <v>4.2455667241914752E-4</v>
      </c>
    </row>
    <row r="93" spans="1:6" x14ac:dyDescent="0.25">
      <c r="A93" s="19" t="s">
        <v>85</v>
      </c>
      <c r="B93" s="2">
        <v>76</v>
      </c>
      <c r="C93" s="2">
        <v>27</v>
      </c>
      <c r="D93" s="2">
        <v>5</v>
      </c>
      <c r="E93" s="2">
        <v>106</v>
      </c>
      <c r="F93" s="27">
        <f t="shared" si="1"/>
        <v>4.1669451181879292E-4</v>
      </c>
    </row>
    <row r="94" spans="1:6" x14ac:dyDescent="0.25">
      <c r="A94" s="19" t="s">
        <v>81</v>
      </c>
      <c r="B94" s="2">
        <v>0</v>
      </c>
      <c r="C94" s="2">
        <v>5</v>
      </c>
      <c r="D94" s="2">
        <v>101</v>
      </c>
      <c r="E94" s="2">
        <v>105</v>
      </c>
      <c r="F94" s="27">
        <f t="shared" si="1"/>
        <v>4.1276343151861562E-4</v>
      </c>
    </row>
    <row r="95" spans="1:6" x14ac:dyDescent="0.25">
      <c r="A95" s="19" t="s">
        <v>80</v>
      </c>
      <c r="B95" s="2">
        <v>0</v>
      </c>
      <c r="C95" s="2">
        <v>7</v>
      </c>
      <c r="D95" s="2">
        <v>96</v>
      </c>
      <c r="E95" s="2">
        <v>104</v>
      </c>
      <c r="F95" s="27">
        <f t="shared" si="1"/>
        <v>4.0883235121843832E-4</v>
      </c>
    </row>
    <row r="96" spans="1:6" x14ac:dyDescent="0.25">
      <c r="A96" s="19" t="s">
        <v>84</v>
      </c>
      <c r="B96" s="2">
        <v>0</v>
      </c>
      <c r="C96" s="2">
        <v>5</v>
      </c>
      <c r="D96" s="2">
        <v>98</v>
      </c>
      <c r="E96" s="2">
        <v>103</v>
      </c>
      <c r="F96" s="27">
        <f t="shared" si="1"/>
        <v>4.0490127091826107E-4</v>
      </c>
    </row>
    <row r="97" spans="1:6" x14ac:dyDescent="0.25">
      <c r="A97" s="19" t="s">
        <v>83</v>
      </c>
      <c r="B97" s="2">
        <v>0</v>
      </c>
      <c r="C97" s="2">
        <v>5</v>
      </c>
      <c r="D97" s="2">
        <v>90</v>
      </c>
      <c r="E97" s="2">
        <v>93</v>
      </c>
      <c r="F97" s="27">
        <f t="shared" si="1"/>
        <v>3.6559046791648811E-4</v>
      </c>
    </row>
    <row r="98" spans="1:6" x14ac:dyDescent="0.25">
      <c r="A98" s="19" t="s">
        <v>88</v>
      </c>
      <c r="B98" s="2">
        <v>0</v>
      </c>
      <c r="C98" s="2">
        <v>0</v>
      </c>
      <c r="D98" s="2">
        <v>88</v>
      </c>
      <c r="E98" s="2">
        <v>88</v>
      </c>
      <c r="F98" s="27">
        <f t="shared" si="1"/>
        <v>3.4593506641560166E-4</v>
      </c>
    </row>
    <row r="99" spans="1:6" x14ac:dyDescent="0.25">
      <c r="A99" s="19" t="s">
        <v>91</v>
      </c>
      <c r="B99" s="2">
        <v>0</v>
      </c>
      <c r="C99" s="2">
        <v>5</v>
      </c>
      <c r="D99" s="2">
        <v>83</v>
      </c>
      <c r="E99" s="2">
        <v>87</v>
      </c>
      <c r="F99" s="27">
        <f t="shared" si="1"/>
        <v>3.4200398611542436E-4</v>
      </c>
    </row>
    <row r="100" spans="1:6" x14ac:dyDescent="0.25">
      <c r="A100" s="19" t="s">
        <v>95</v>
      </c>
      <c r="B100" s="2">
        <v>29</v>
      </c>
      <c r="C100" s="2">
        <v>44</v>
      </c>
      <c r="D100" s="2">
        <v>10</v>
      </c>
      <c r="E100" s="2">
        <v>83</v>
      </c>
      <c r="F100" s="27">
        <f t="shared" si="1"/>
        <v>3.262796649147152E-4</v>
      </c>
    </row>
    <row r="101" spans="1:6" x14ac:dyDescent="0.25">
      <c r="A101" s="19" t="s">
        <v>89</v>
      </c>
      <c r="B101" s="2">
        <v>0</v>
      </c>
      <c r="C101" s="2">
        <v>0</v>
      </c>
      <c r="D101" s="2">
        <v>80</v>
      </c>
      <c r="E101" s="2">
        <v>81</v>
      </c>
      <c r="F101" s="27">
        <f t="shared" si="1"/>
        <v>3.1841750431436066E-4</v>
      </c>
    </row>
    <row r="102" spans="1:6" x14ac:dyDescent="0.25">
      <c r="A102" s="19" t="s">
        <v>93</v>
      </c>
      <c r="B102" s="2">
        <v>0</v>
      </c>
      <c r="C102" s="2">
        <v>43</v>
      </c>
      <c r="D102" s="2">
        <v>32</v>
      </c>
      <c r="E102" s="2">
        <v>75</v>
      </c>
      <c r="F102" s="27">
        <f t="shared" si="1"/>
        <v>2.948310225132969E-4</v>
      </c>
    </row>
    <row r="103" spans="1:6" x14ac:dyDescent="0.25">
      <c r="A103" s="19" t="s">
        <v>99</v>
      </c>
      <c r="B103" s="2">
        <v>67</v>
      </c>
      <c r="C103" s="2">
        <v>0</v>
      </c>
      <c r="D103" s="2">
        <v>5</v>
      </c>
      <c r="E103" s="2">
        <v>71</v>
      </c>
      <c r="F103" s="27">
        <f t="shared" si="1"/>
        <v>2.791067013125877E-4</v>
      </c>
    </row>
    <row r="104" spans="1:6" x14ac:dyDescent="0.25">
      <c r="A104" s="19" t="s">
        <v>94</v>
      </c>
      <c r="B104" s="2">
        <v>0</v>
      </c>
      <c r="C104" s="2">
        <v>0</v>
      </c>
      <c r="D104" s="2">
        <v>66</v>
      </c>
      <c r="E104" s="2">
        <v>68</v>
      </c>
      <c r="F104" s="27">
        <f t="shared" si="1"/>
        <v>2.6731346041205585E-4</v>
      </c>
    </row>
    <row r="105" spans="1:6" x14ac:dyDescent="0.25">
      <c r="A105" s="19" t="s">
        <v>96</v>
      </c>
      <c r="B105" s="2">
        <v>0</v>
      </c>
      <c r="C105" s="2">
        <v>5</v>
      </c>
      <c r="D105" s="2">
        <v>63</v>
      </c>
      <c r="E105" s="2">
        <v>66</v>
      </c>
      <c r="F105" s="27">
        <f t="shared" si="1"/>
        <v>2.5945129981170124E-4</v>
      </c>
    </row>
    <row r="106" spans="1:6" x14ac:dyDescent="0.25">
      <c r="A106" s="19" t="s">
        <v>92</v>
      </c>
      <c r="B106" s="2">
        <v>49</v>
      </c>
      <c r="C106" s="2">
        <v>13</v>
      </c>
      <c r="D106" s="2">
        <v>5</v>
      </c>
      <c r="E106" s="2">
        <v>65</v>
      </c>
      <c r="F106" s="27">
        <f t="shared" si="1"/>
        <v>2.5552021951152394E-4</v>
      </c>
    </row>
    <row r="107" spans="1:6" x14ac:dyDescent="0.25">
      <c r="A107" s="19" t="s">
        <v>86</v>
      </c>
      <c r="B107" s="2">
        <v>62</v>
      </c>
      <c r="C107" s="2">
        <v>0</v>
      </c>
      <c r="D107" s="2">
        <v>0</v>
      </c>
      <c r="E107" s="2">
        <v>63</v>
      </c>
      <c r="F107" s="27">
        <f t="shared" si="1"/>
        <v>2.4765805891116939E-4</v>
      </c>
    </row>
    <row r="108" spans="1:6" x14ac:dyDescent="0.25">
      <c r="A108" s="19" t="s">
        <v>98</v>
      </c>
      <c r="B108" s="2">
        <v>36</v>
      </c>
      <c r="C108" s="2">
        <v>21</v>
      </c>
      <c r="D108" s="2">
        <v>0</v>
      </c>
      <c r="E108" s="2">
        <v>57</v>
      </c>
      <c r="F108" s="27">
        <f t="shared" si="1"/>
        <v>2.2407157711010564E-4</v>
      </c>
    </row>
    <row r="109" spans="1:6" x14ac:dyDescent="0.25">
      <c r="A109" s="19" t="s">
        <v>102</v>
      </c>
      <c r="B109" s="2">
        <v>41</v>
      </c>
      <c r="C109" s="2">
        <v>13</v>
      </c>
      <c r="D109" s="2">
        <v>0</v>
      </c>
      <c r="E109" s="2">
        <v>54</v>
      </c>
      <c r="F109" s="27">
        <f t="shared" si="1"/>
        <v>2.1227833620957376E-4</v>
      </c>
    </row>
    <row r="110" spans="1:6" x14ac:dyDescent="0.25">
      <c r="A110" s="19" t="s">
        <v>100</v>
      </c>
      <c r="B110" s="2">
        <v>9</v>
      </c>
      <c r="C110" s="2">
        <v>21</v>
      </c>
      <c r="D110" s="2">
        <v>23</v>
      </c>
      <c r="E110" s="2">
        <v>53</v>
      </c>
      <c r="F110" s="27">
        <f t="shared" si="1"/>
        <v>2.0834725590939646E-4</v>
      </c>
    </row>
    <row r="111" spans="1:6" x14ac:dyDescent="0.25">
      <c r="A111" s="19" t="s">
        <v>97</v>
      </c>
      <c r="B111" s="2">
        <v>0</v>
      </c>
      <c r="C111" s="2">
        <v>44</v>
      </c>
      <c r="D111" s="2">
        <v>9</v>
      </c>
      <c r="E111" s="2">
        <v>53</v>
      </c>
      <c r="F111" s="27">
        <f t="shared" si="1"/>
        <v>2.0834725590939646E-4</v>
      </c>
    </row>
    <row r="112" spans="1:6" x14ac:dyDescent="0.25">
      <c r="A112" s="19" t="s">
        <v>107</v>
      </c>
      <c r="B112" s="2">
        <v>0</v>
      </c>
      <c r="C112" s="2">
        <v>8</v>
      </c>
      <c r="D112" s="2">
        <v>40</v>
      </c>
      <c r="E112" s="2">
        <v>48</v>
      </c>
      <c r="F112" s="27">
        <f t="shared" si="1"/>
        <v>1.8869185440851001E-4</v>
      </c>
    </row>
    <row r="113" spans="1:6" x14ac:dyDescent="0.25">
      <c r="A113" s="19" t="s">
        <v>103</v>
      </c>
      <c r="B113" s="2">
        <v>0</v>
      </c>
      <c r="C113" s="2">
        <v>43</v>
      </c>
      <c r="D113" s="2">
        <v>5</v>
      </c>
      <c r="E113" s="2">
        <v>47</v>
      </c>
      <c r="F113" s="27">
        <f t="shared" si="1"/>
        <v>1.8476077410833271E-4</v>
      </c>
    </row>
    <row r="114" spans="1:6" x14ac:dyDescent="0.25">
      <c r="A114" s="19" t="s">
        <v>101</v>
      </c>
      <c r="B114" s="2">
        <v>44</v>
      </c>
      <c r="C114" s="2">
        <v>0</v>
      </c>
      <c r="D114" s="2">
        <v>0</v>
      </c>
      <c r="E114" s="2">
        <v>45</v>
      </c>
      <c r="F114" s="27">
        <f t="shared" si="1"/>
        <v>1.7689861350797813E-4</v>
      </c>
    </row>
    <row r="115" spans="1:6" x14ac:dyDescent="0.25">
      <c r="A115" s="19" t="s">
        <v>112</v>
      </c>
      <c r="B115" s="2">
        <v>0</v>
      </c>
      <c r="C115" s="2">
        <v>0</v>
      </c>
      <c r="D115" s="2">
        <v>41</v>
      </c>
      <c r="E115" s="2">
        <v>43</v>
      </c>
      <c r="F115" s="27">
        <f t="shared" si="1"/>
        <v>1.6903645290762355E-4</v>
      </c>
    </row>
    <row r="116" spans="1:6" x14ac:dyDescent="0.25">
      <c r="A116" s="19" t="s">
        <v>108</v>
      </c>
      <c r="B116" s="2">
        <v>0</v>
      </c>
      <c r="C116" s="2">
        <v>10</v>
      </c>
      <c r="D116" s="2">
        <v>32</v>
      </c>
      <c r="E116" s="2">
        <v>42</v>
      </c>
      <c r="F116" s="27">
        <f t="shared" si="1"/>
        <v>1.6510537260744625E-4</v>
      </c>
    </row>
    <row r="117" spans="1:6" x14ac:dyDescent="0.25">
      <c r="A117" s="19" t="s">
        <v>106</v>
      </c>
      <c r="B117" s="2">
        <v>38</v>
      </c>
      <c r="C117" s="2">
        <v>0</v>
      </c>
      <c r="D117" s="2">
        <v>0</v>
      </c>
      <c r="E117" s="2">
        <v>38</v>
      </c>
      <c r="F117" s="27">
        <f t="shared" si="1"/>
        <v>1.4938105140673707E-4</v>
      </c>
    </row>
    <row r="118" spans="1:6" x14ac:dyDescent="0.25">
      <c r="A118" s="19" t="s">
        <v>110</v>
      </c>
      <c r="B118" s="2">
        <v>35</v>
      </c>
      <c r="C118" s="2">
        <v>0</v>
      </c>
      <c r="D118" s="2">
        <v>0</v>
      </c>
      <c r="E118" s="2">
        <v>38</v>
      </c>
      <c r="F118" s="27">
        <f t="shared" si="1"/>
        <v>1.4938105140673707E-4</v>
      </c>
    </row>
    <row r="119" spans="1:6" x14ac:dyDescent="0.25">
      <c r="A119" s="19" t="s">
        <v>109</v>
      </c>
      <c r="B119" s="2">
        <v>6</v>
      </c>
      <c r="C119" s="2">
        <v>0</v>
      </c>
      <c r="D119" s="2">
        <v>32</v>
      </c>
      <c r="E119" s="2">
        <v>38</v>
      </c>
      <c r="F119" s="27">
        <f t="shared" si="1"/>
        <v>1.4938105140673707E-4</v>
      </c>
    </row>
    <row r="120" spans="1:6" x14ac:dyDescent="0.25">
      <c r="A120" s="19" t="s">
        <v>113</v>
      </c>
      <c r="B120" s="2">
        <v>26</v>
      </c>
      <c r="C120" s="2">
        <v>10</v>
      </c>
      <c r="D120" s="2">
        <v>0</v>
      </c>
      <c r="E120" s="2">
        <v>36</v>
      </c>
      <c r="F120" s="27">
        <f t="shared" si="1"/>
        <v>1.415188908063825E-4</v>
      </c>
    </row>
    <row r="121" spans="1:6" x14ac:dyDescent="0.25">
      <c r="A121" s="19" t="s">
        <v>129</v>
      </c>
      <c r="B121" s="2">
        <v>34</v>
      </c>
      <c r="C121" s="2">
        <v>0</v>
      </c>
      <c r="D121" s="2">
        <v>0</v>
      </c>
      <c r="E121" s="2">
        <v>34</v>
      </c>
      <c r="F121" s="27">
        <f t="shared" si="1"/>
        <v>1.3365673020602792E-4</v>
      </c>
    </row>
    <row r="122" spans="1:6" x14ac:dyDescent="0.25">
      <c r="A122" s="19" t="s">
        <v>125</v>
      </c>
      <c r="B122" s="2">
        <v>0</v>
      </c>
      <c r="C122" s="2">
        <v>0</v>
      </c>
      <c r="D122" s="2">
        <v>32</v>
      </c>
      <c r="E122" s="2">
        <v>33</v>
      </c>
      <c r="F122" s="27">
        <f t="shared" si="1"/>
        <v>1.2972564990585062E-4</v>
      </c>
    </row>
    <row r="123" spans="1:6" x14ac:dyDescent="0.25">
      <c r="A123" s="19" t="s">
        <v>104</v>
      </c>
      <c r="B123" s="2">
        <v>9</v>
      </c>
      <c r="C123" s="2">
        <v>0</v>
      </c>
      <c r="D123" s="2">
        <v>23</v>
      </c>
      <c r="E123" s="2">
        <v>33</v>
      </c>
      <c r="F123" s="27">
        <f t="shared" si="1"/>
        <v>1.2972564990585062E-4</v>
      </c>
    </row>
    <row r="124" spans="1:6" x14ac:dyDescent="0.25">
      <c r="A124" s="19" t="s">
        <v>114</v>
      </c>
      <c r="B124" s="2">
        <v>0</v>
      </c>
      <c r="C124" s="2">
        <v>5</v>
      </c>
      <c r="D124" s="2">
        <v>27</v>
      </c>
      <c r="E124" s="2">
        <v>32</v>
      </c>
      <c r="F124" s="27">
        <f t="shared" si="1"/>
        <v>1.2579456960567335E-4</v>
      </c>
    </row>
    <row r="125" spans="1:6" x14ac:dyDescent="0.25">
      <c r="A125" s="19" t="s">
        <v>111</v>
      </c>
      <c r="B125" s="2">
        <v>0</v>
      </c>
      <c r="C125" s="2">
        <v>7</v>
      </c>
      <c r="D125" s="2">
        <v>25</v>
      </c>
      <c r="E125" s="2">
        <v>32</v>
      </c>
      <c r="F125" s="27">
        <f t="shared" si="1"/>
        <v>1.2579456960567335E-4</v>
      </c>
    </row>
    <row r="126" spans="1:6" x14ac:dyDescent="0.25">
      <c r="A126" s="19" t="s">
        <v>118</v>
      </c>
      <c r="B126" s="2">
        <v>0</v>
      </c>
      <c r="C126" s="2">
        <v>0</v>
      </c>
      <c r="D126" s="2">
        <v>29</v>
      </c>
      <c r="E126" s="2">
        <v>31</v>
      </c>
      <c r="F126" s="27">
        <f t="shared" si="1"/>
        <v>1.2186348930549605E-4</v>
      </c>
    </row>
    <row r="127" spans="1:6" x14ac:dyDescent="0.25">
      <c r="A127" s="19" t="s">
        <v>124</v>
      </c>
      <c r="B127" s="2">
        <v>0</v>
      </c>
      <c r="C127" s="2">
        <v>0</v>
      </c>
      <c r="D127" s="2">
        <v>29</v>
      </c>
      <c r="E127" s="2">
        <v>30</v>
      </c>
      <c r="F127" s="27">
        <f t="shared" si="1"/>
        <v>1.1793240900531876E-4</v>
      </c>
    </row>
    <row r="128" spans="1:6" x14ac:dyDescent="0.25">
      <c r="A128" s="19" t="s">
        <v>127</v>
      </c>
      <c r="B128" s="2">
        <v>0</v>
      </c>
      <c r="C128" s="2">
        <v>9</v>
      </c>
      <c r="D128" s="2">
        <v>21</v>
      </c>
      <c r="E128" s="2">
        <v>30</v>
      </c>
      <c r="F128" s="27">
        <f t="shared" si="1"/>
        <v>1.1793240900531876E-4</v>
      </c>
    </row>
    <row r="129" spans="1:6" x14ac:dyDescent="0.25">
      <c r="A129" s="19" t="s">
        <v>121</v>
      </c>
      <c r="B129" s="2">
        <v>0</v>
      </c>
      <c r="C129" s="2">
        <v>0</v>
      </c>
      <c r="D129" s="2">
        <v>29</v>
      </c>
      <c r="E129" s="2">
        <v>29</v>
      </c>
      <c r="F129" s="27">
        <f t="shared" si="1"/>
        <v>1.1400132870514146E-4</v>
      </c>
    </row>
    <row r="130" spans="1:6" x14ac:dyDescent="0.25">
      <c r="A130" s="19" t="s">
        <v>117</v>
      </c>
      <c r="B130" s="2">
        <v>0</v>
      </c>
      <c r="C130" s="2">
        <v>0</v>
      </c>
      <c r="D130" s="2">
        <v>27</v>
      </c>
      <c r="E130" s="2">
        <v>29</v>
      </c>
      <c r="F130" s="27">
        <f t="shared" si="1"/>
        <v>1.1400132870514146E-4</v>
      </c>
    </row>
    <row r="131" spans="1:6" x14ac:dyDescent="0.25">
      <c r="A131" s="19" t="s">
        <v>120</v>
      </c>
      <c r="B131" s="2">
        <v>25</v>
      </c>
      <c r="C131" s="2">
        <v>5</v>
      </c>
      <c r="D131" s="2">
        <v>0</v>
      </c>
      <c r="E131" s="2">
        <v>28</v>
      </c>
      <c r="F131" s="27">
        <f t="shared" si="1"/>
        <v>1.1007024840496417E-4</v>
      </c>
    </row>
    <row r="132" spans="1:6" x14ac:dyDescent="0.25">
      <c r="A132" s="19" t="s">
        <v>115</v>
      </c>
      <c r="B132" s="2">
        <v>27</v>
      </c>
      <c r="C132" s="2">
        <v>0</v>
      </c>
      <c r="D132" s="2">
        <v>0</v>
      </c>
      <c r="E132" s="2">
        <v>27</v>
      </c>
      <c r="F132" s="27">
        <f t="shared" si="1"/>
        <v>1.0613916810478688E-4</v>
      </c>
    </row>
    <row r="133" spans="1:6" x14ac:dyDescent="0.25">
      <c r="A133" s="19" t="s">
        <v>105</v>
      </c>
      <c r="B133" s="2">
        <v>26</v>
      </c>
      <c r="C133" s="2">
        <v>0</v>
      </c>
      <c r="D133" s="2">
        <v>0</v>
      </c>
      <c r="E133" s="2">
        <v>27</v>
      </c>
      <c r="F133" s="27">
        <f t="shared" si="1"/>
        <v>1.0613916810478688E-4</v>
      </c>
    </row>
    <row r="134" spans="1:6" x14ac:dyDescent="0.25">
      <c r="A134" s="19" t="s">
        <v>116</v>
      </c>
      <c r="B134" s="2">
        <v>0</v>
      </c>
      <c r="C134" s="2">
        <v>0</v>
      </c>
      <c r="D134" s="2">
        <v>27</v>
      </c>
      <c r="E134" s="2">
        <v>27</v>
      </c>
      <c r="F134" s="27">
        <f t="shared" si="1"/>
        <v>1.0613916810478688E-4</v>
      </c>
    </row>
    <row r="135" spans="1:6" x14ac:dyDescent="0.25">
      <c r="A135" s="19" t="s">
        <v>122</v>
      </c>
      <c r="B135" s="2">
        <v>0</v>
      </c>
      <c r="C135" s="2">
        <v>0</v>
      </c>
      <c r="D135" s="2">
        <v>26</v>
      </c>
      <c r="E135" s="2">
        <v>26</v>
      </c>
      <c r="F135" s="27">
        <f t="shared" si="1"/>
        <v>1.0220808780460958E-4</v>
      </c>
    </row>
    <row r="136" spans="1:6" x14ac:dyDescent="0.25">
      <c r="A136" s="19" t="s">
        <v>119</v>
      </c>
      <c r="B136" s="2">
        <v>25</v>
      </c>
      <c r="C136" s="2">
        <v>0</v>
      </c>
      <c r="D136" s="2">
        <v>0</v>
      </c>
      <c r="E136" s="2">
        <v>26</v>
      </c>
      <c r="F136" s="27">
        <f t="shared" si="1"/>
        <v>1.0220808780460958E-4</v>
      </c>
    </row>
    <row r="137" spans="1:6" x14ac:dyDescent="0.25">
      <c r="A137" s="19" t="s">
        <v>123</v>
      </c>
      <c r="B137" s="2">
        <v>16</v>
      </c>
      <c r="C137" s="2">
        <v>9</v>
      </c>
      <c r="D137" s="2">
        <v>0</v>
      </c>
      <c r="E137" s="2">
        <v>25</v>
      </c>
      <c r="F137" s="27">
        <f t="shared" si="1"/>
        <v>9.8277007504432291E-5</v>
      </c>
    </row>
    <row r="138" spans="1:6" x14ac:dyDescent="0.25">
      <c r="A138" s="19" t="s">
        <v>130</v>
      </c>
      <c r="B138" s="2">
        <v>0</v>
      </c>
      <c r="C138" s="2">
        <v>0</v>
      </c>
      <c r="D138" s="2">
        <v>25</v>
      </c>
      <c r="E138" s="2">
        <v>25</v>
      </c>
      <c r="F138" s="27">
        <f t="shared" si="1"/>
        <v>9.8277007504432291E-5</v>
      </c>
    </row>
    <row r="139" spans="1:6" x14ac:dyDescent="0.25">
      <c r="A139" s="19" t="s">
        <v>131</v>
      </c>
      <c r="B139" s="2">
        <v>0</v>
      </c>
      <c r="C139" s="2">
        <v>14</v>
      </c>
      <c r="D139" s="2">
        <v>10</v>
      </c>
      <c r="E139" s="2">
        <v>24</v>
      </c>
      <c r="F139" s="27">
        <f t="shared" si="1"/>
        <v>9.4345927204255003E-5</v>
      </c>
    </row>
    <row r="140" spans="1:6" x14ac:dyDescent="0.25">
      <c r="A140" s="19" t="s">
        <v>164</v>
      </c>
      <c r="B140" s="2">
        <v>24</v>
      </c>
      <c r="C140" s="2">
        <v>0</v>
      </c>
      <c r="D140" s="2">
        <v>0</v>
      </c>
      <c r="E140" s="2">
        <v>24</v>
      </c>
      <c r="F140" s="27">
        <f t="shared" si="1"/>
        <v>9.4345927204255003E-5</v>
      </c>
    </row>
    <row r="141" spans="1:6" x14ac:dyDescent="0.25">
      <c r="A141" s="19" t="s">
        <v>132</v>
      </c>
      <c r="B141" s="2">
        <v>0</v>
      </c>
      <c r="C141" s="2">
        <v>0</v>
      </c>
      <c r="D141" s="2">
        <v>23</v>
      </c>
      <c r="E141" s="2">
        <v>23</v>
      </c>
      <c r="F141" s="27">
        <f t="shared" si="1"/>
        <v>9.0414846904077716E-5</v>
      </c>
    </row>
    <row r="142" spans="1:6" x14ac:dyDescent="0.25">
      <c r="A142" s="19" t="s">
        <v>133</v>
      </c>
      <c r="B142" s="2">
        <v>7</v>
      </c>
      <c r="C142" s="2">
        <v>13</v>
      </c>
      <c r="D142" s="2">
        <v>5</v>
      </c>
      <c r="E142" s="2">
        <v>23</v>
      </c>
      <c r="F142" s="27">
        <f t="shared" si="1"/>
        <v>9.0414846904077716E-5</v>
      </c>
    </row>
    <row r="143" spans="1:6" x14ac:dyDescent="0.25">
      <c r="A143" s="19" t="s">
        <v>139</v>
      </c>
      <c r="B143" s="2">
        <v>0</v>
      </c>
      <c r="C143" s="2">
        <v>6</v>
      </c>
      <c r="D143" s="2">
        <v>16</v>
      </c>
      <c r="E143" s="2">
        <v>22</v>
      </c>
      <c r="F143" s="27">
        <f t="shared" ref="F143:F206" si="2">E143/$E$254</f>
        <v>8.6483766603900414E-5</v>
      </c>
    </row>
    <row r="144" spans="1:6" x14ac:dyDescent="0.25">
      <c r="A144" s="19" t="s">
        <v>167</v>
      </c>
      <c r="B144" s="2">
        <v>20</v>
      </c>
      <c r="C144" s="2">
        <v>0</v>
      </c>
      <c r="D144" s="2">
        <v>0</v>
      </c>
      <c r="E144" s="2">
        <v>21</v>
      </c>
      <c r="F144" s="27">
        <f t="shared" si="2"/>
        <v>8.2552686303723126E-5</v>
      </c>
    </row>
    <row r="145" spans="1:6" x14ac:dyDescent="0.25">
      <c r="A145" s="19" t="s">
        <v>141</v>
      </c>
      <c r="B145" s="2">
        <v>0</v>
      </c>
      <c r="C145" s="2">
        <v>0</v>
      </c>
      <c r="D145" s="2">
        <v>21</v>
      </c>
      <c r="E145" s="2">
        <v>21</v>
      </c>
      <c r="F145" s="27">
        <f t="shared" si="2"/>
        <v>8.2552686303723126E-5</v>
      </c>
    </row>
    <row r="146" spans="1:6" x14ac:dyDescent="0.25">
      <c r="A146" s="19" t="s">
        <v>140</v>
      </c>
      <c r="B146" s="2">
        <v>0</v>
      </c>
      <c r="C146" s="2">
        <v>0</v>
      </c>
      <c r="D146" s="2">
        <v>20</v>
      </c>
      <c r="E146" s="2">
        <v>20</v>
      </c>
      <c r="F146" s="27">
        <f t="shared" si="2"/>
        <v>7.8621606003545838E-5</v>
      </c>
    </row>
    <row r="147" spans="1:6" x14ac:dyDescent="0.25">
      <c r="A147" s="19" t="s">
        <v>128</v>
      </c>
      <c r="B147" s="2">
        <v>19</v>
      </c>
      <c r="C147" s="2">
        <v>0</v>
      </c>
      <c r="D147" s="2">
        <v>0</v>
      </c>
      <c r="E147" s="2">
        <v>19</v>
      </c>
      <c r="F147" s="27">
        <f t="shared" si="2"/>
        <v>7.4690525703368537E-5</v>
      </c>
    </row>
    <row r="148" spans="1:6" x14ac:dyDescent="0.25">
      <c r="A148" s="19" t="s">
        <v>154</v>
      </c>
      <c r="B148" s="2">
        <v>0</v>
      </c>
      <c r="C148" s="2">
        <v>0</v>
      </c>
      <c r="D148" s="2">
        <v>19</v>
      </c>
      <c r="E148" s="2">
        <v>19</v>
      </c>
      <c r="F148" s="27">
        <f t="shared" si="2"/>
        <v>7.4690525703368537E-5</v>
      </c>
    </row>
    <row r="149" spans="1:6" x14ac:dyDescent="0.25">
      <c r="A149" s="19" t="s">
        <v>138</v>
      </c>
      <c r="B149" s="2">
        <v>0</v>
      </c>
      <c r="C149" s="2">
        <v>0</v>
      </c>
      <c r="D149" s="2">
        <v>17</v>
      </c>
      <c r="E149" s="2">
        <v>19</v>
      </c>
      <c r="F149" s="27">
        <f t="shared" si="2"/>
        <v>7.4690525703368537E-5</v>
      </c>
    </row>
    <row r="150" spans="1:6" x14ac:dyDescent="0.25">
      <c r="A150" s="19" t="s">
        <v>134</v>
      </c>
      <c r="B150" s="2">
        <v>9</v>
      </c>
      <c r="C150" s="2">
        <v>5</v>
      </c>
      <c r="D150" s="2">
        <v>5</v>
      </c>
      <c r="E150" s="2">
        <v>18</v>
      </c>
      <c r="F150" s="27">
        <f t="shared" si="2"/>
        <v>7.0759445403191249E-5</v>
      </c>
    </row>
    <row r="151" spans="1:6" x14ac:dyDescent="0.25">
      <c r="A151" s="19" t="s">
        <v>135</v>
      </c>
      <c r="B151" s="2">
        <v>0</v>
      </c>
      <c r="C151" s="2">
        <v>5</v>
      </c>
      <c r="D151" s="2">
        <v>14</v>
      </c>
      <c r="E151" s="2">
        <v>18</v>
      </c>
      <c r="F151" s="27">
        <f t="shared" si="2"/>
        <v>7.0759445403191249E-5</v>
      </c>
    </row>
    <row r="152" spans="1:6" x14ac:dyDescent="0.25">
      <c r="A152" s="19" t="s">
        <v>126</v>
      </c>
      <c r="B152" s="2">
        <v>17</v>
      </c>
      <c r="C152" s="2">
        <v>0</v>
      </c>
      <c r="D152" s="2">
        <v>0</v>
      </c>
      <c r="E152" s="2">
        <v>17</v>
      </c>
      <c r="F152" s="27">
        <f t="shared" si="2"/>
        <v>6.6828365103013961E-5</v>
      </c>
    </row>
    <row r="153" spans="1:6" x14ac:dyDescent="0.25">
      <c r="A153" s="19" t="s">
        <v>136</v>
      </c>
      <c r="B153" s="2">
        <v>0</v>
      </c>
      <c r="C153" s="2">
        <v>7</v>
      </c>
      <c r="D153" s="2">
        <v>9</v>
      </c>
      <c r="E153" s="2">
        <v>16</v>
      </c>
      <c r="F153" s="27">
        <f t="shared" si="2"/>
        <v>6.2897284802836673E-5</v>
      </c>
    </row>
    <row r="154" spans="1:6" x14ac:dyDescent="0.25">
      <c r="A154" s="19" t="s">
        <v>146</v>
      </c>
      <c r="B154" s="2">
        <v>14</v>
      </c>
      <c r="C154" s="2">
        <v>0</v>
      </c>
      <c r="D154" s="2">
        <v>0</v>
      </c>
      <c r="E154" s="2">
        <v>16</v>
      </c>
      <c r="F154" s="27">
        <f t="shared" si="2"/>
        <v>6.2897284802836673E-5</v>
      </c>
    </row>
    <row r="155" spans="1:6" x14ac:dyDescent="0.25">
      <c r="A155" s="19" t="s">
        <v>137</v>
      </c>
      <c r="B155" s="2">
        <v>0</v>
      </c>
      <c r="C155" s="2">
        <v>0</v>
      </c>
      <c r="D155" s="2">
        <v>16</v>
      </c>
      <c r="E155" s="2">
        <v>16</v>
      </c>
      <c r="F155" s="27">
        <f t="shared" si="2"/>
        <v>6.2897284802836673E-5</v>
      </c>
    </row>
    <row r="156" spans="1:6" x14ac:dyDescent="0.25">
      <c r="A156" s="19" t="s">
        <v>148</v>
      </c>
      <c r="B156" s="2">
        <v>5</v>
      </c>
      <c r="C156" s="2">
        <v>10</v>
      </c>
      <c r="D156" s="2">
        <v>0</v>
      </c>
      <c r="E156" s="2">
        <v>15</v>
      </c>
      <c r="F156" s="27">
        <f t="shared" si="2"/>
        <v>5.8966204502659379E-5</v>
      </c>
    </row>
    <row r="157" spans="1:6" x14ac:dyDescent="0.25">
      <c r="A157" s="19" t="s">
        <v>142</v>
      </c>
      <c r="B157" s="2">
        <v>15</v>
      </c>
      <c r="C157" s="2">
        <v>0</v>
      </c>
      <c r="D157" s="2">
        <v>0</v>
      </c>
      <c r="E157" s="2">
        <v>15</v>
      </c>
      <c r="F157" s="27">
        <f t="shared" si="2"/>
        <v>5.8966204502659379E-5</v>
      </c>
    </row>
    <row r="158" spans="1:6" x14ac:dyDescent="0.25">
      <c r="A158" s="19" t="s">
        <v>266</v>
      </c>
      <c r="B158" s="2">
        <v>14</v>
      </c>
      <c r="C158" s="2">
        <v>0</v>
      </c>
      <c r="D158" s="2">
        <v>0</v>
      </c>
      <c r="E158" s="2">
        <v>14</v>
      </c>
      <c r="F158" s="27">
        <f t="shared" si="2"/>
        <v>5.5035124202482084E-5</v>
      </c>
    </row>
    <row r="159" spans="1:6" x14ac:dyDescent="0.25">
      <c r="A159" s="19" t="s">
        <v>147</v>
      </c>
      <c r="B159" s="2">
        <v>0</v>
      </c>
      <c r="C159" s="2">
        <v>13</v>
      </c>
      <c r="D159" s="2">
        <v>0</v>
      </c>
      <c r="E159" s="2">
        <v>13</v>
      </c>
      <c r="F159" s="27">
        <f t="shared" si="2"/>
        <v>5.110404390230479E-5</v>
      </c>
    </row>
    <row r="160" spans="1:6" x14ac:dyDescent="0.25">
      <c r="A160" s="19" t="s">
        <v>152</v>
      </c>
      <c r="B160" s="2">
        <v>0</v>
      </c>
      <c r="C160" s="2">
        <v>0</v>
      </c>
      <c r="D160" s="2">
        <v>12</v>
      </c>
      <c r="E160" s="2">
        <v>13</v>
      </c>
      <c r="F160" s="27">
        <f t="shared" si="2"/>
        <v>5.110404390230479E-5</v>
      </c>
    </row>
    <row r="161" spans="1:6" x14ac:dyDescent="0.25">
      <c r="A161" s="19" t="s">
        <v>145</v>
      </c>
      <c r="B161" s="2">
        <v>0</v>
      </c>
      <c r="C161" s="2">
        <v>0</v>
      </c>
      <c r="D161" s="2">
        <v>9</v>
      </c>
      <c r="E161" s="2">
        <v>12</v>
      </c>
      <c r="F161" s="27">
        <f t="shared" si="2"/>
        <v>4.7172963602127502E-5</v>
      </c>
    </row>
    <row r="162" spans="1:6" x14ac:dyDescent="0.25">
      <c r="A162" s="19" t="s">
        <v>151</v>
      </c>
      <c r="B162" s="2">
        <v>0</v>
      </c>
      <c r="C162" s="2">
        <v>0</v>
      </c>
      <c r="D162" s="2">
        <v>8</v>
      </c>
      <c r="E162" s="2">
        <v>12</v>
      </c>
      <c r="F162" s="27">
        <f t="shared" si="2"/>
        <v>4.7172963602127502E-5</v>
      </c>
    </row>
    <row r="163" spans="1:6" x14ac:dyDescent="0.25">
      <c r="A163" s="19" t="s">
        <v>157</v>
      </c>
      <c r="B163" s="2">
        <v>0</v>
      </c>
      <c r="C163" s="2">
        <v>0</v>
      </c>
      <c r="D163" s="2">
        <v>12</v>
      </c>
      <c r="E163" s="2">
        <v>12</v>
      </c>
      <c r="F163" s="27">
        <f t="shared" si="2"/>
        <v>4.7172963602127502E-5</v>
      </c>
    </row>
    <row r="164" spans="1:6" x14ac:dyDescent="0.25">
      <c r="A164" s="19" t="s">
        <v>144</v>
      </c>
      <c r="B164" s="2">
        <v>5</v>
      </c>
      <c r="C164" s="2">
        <v>8</v>
      </c>
      <c r="D164" s="2">
        <v>0</v>
      </c>
      <c r="E164" s="2">
        <v>11</v>
      </c>
      <c r="F164" s="27">
        <f t="shared" si="2"/>
        <v>4.3241883301950207E-5</v>
      </c>
    </row>
    <row r="165" spans="1:6" x14ac:dyDescent="0.25">
      <c r="A165" s="19" t="s">
        <v>149</v>
      </c>
      <c r="B165" s="2">
        <v>0</v>
      </c>
      <c r="C165" s="2">
        <v>0</v>
      </c>
      <c r="D165" s="2">
        <v>8</v>
      </c>
      <c r="E165" s="2">
        <v>10</v>
      </c>
      <c r="F165" s="27">
        <f t="shared" si="2"/>
        <v>3.9310803001772919E-5</v>
      </c>
    </row>
    <row r="166" spans="1:6" x14ac:dyDescent="0.25">
      <c r="A166" s="19" t="s">
        <v>166</v>
      </c>
      <c r="B166" s="2">
        <v>9</v>
      </c>
      <c r="C166" s="2">
        <v>0</v>
      </c>
      <c r="D166" s="2">
        <v>0</v>
      </c>
      <c r="E166" s="2">
        <v>10</v>
      </c>
      <c r="F166" s="27">
        <f t="shared" si="2"/>
        <v>3.9310803001772919E-5</v>
      </c>
    </row>
    <row r="167" spans="1:6" x14ac:dyDescent="0.25">
      <c r="A167" s="19" t="s">
        <v>162</v>
      </c>
      <c r="B167" s="2">
        <v>0</v>
      </c>
      <c r="C167" s="2">
        <v>5</v>
      </c>
      <c r="D167" s="2">
        <v>6</v>
      </c>
      <c r="E167" s="2">
        <v>9</v>
      </c>
      <c r="F167" s="27">
        <f t="shared" si="2"/>
        <v>3.5379722701595625E-5</v>
      </c>
    </row>
    <row r="168" spans="1:6" x14ac:dyDescent="0.25">
      <c r="A168" s="19" t="s">
        <v>165</v>
      </c>
      <c r="B168" s="2">
        <v>0</v>
      </c>
      <c r="C168" s="2">
        <v>0</v>
      </c>
      <c r="D168" s="2">
        <v>7</v>
      </c>
      <c r="E168" s="2">
        <v>9</v>
      </c>
      <c r="F168" s="27">
        <f t="shared" si="2"/>
        <v>3.5379722701595625E-5</v>
      </c>
    </row>
    <row r="169" spans="1:6" x14ac:dyDescent="0.25">
      <c r="A169" s="19" t="s">
        <v>161</v>
      </c>
      <c r="B169" s="2">
        <v>0</v>
      </c>
      <c r="C169" s="2">
        <v>0</v>
      </c>
      <c r="D169" s="2">
        <v>6</v>
      </c>
      <c r="E169" s="2">
        <v>9</v>
      </c>
      <c r="F169" s="27">
        <f t="shared" si="2"/>
        <v>3.5379722701595625E-5</v>
      </c>
    </row>
    <row r="170" spans="1:6" x14ac:dyDescent="0.25">
      <c r="A170" s="19" t="s">
        <v>143</v>
      </c>
      <c r="B170" s="2">
        <v>0</v>
      </c>
      <c r="C170" s="2">
        <v>0</v>
      </c>
      <c r="D170" s="2">
        <v>9</v>
      </c>
      <c r="E170" s="2">
        <v>9</v>
      </c>
      <c r="F170" s="27">
        <f t="shared" si="2"/>
        <v>3.5379722701595625E-5</v>
      </c>
    </row>
    <row r="171" spans="1:6" x14ac:dyDescent="0.25">
      <c r="A171" s="19" t="s">
        <v>170</v>
      </c>
      <c r="B171" s="2">
        <v>0</v>
      </c>
      <c r="C171" s="2">
        <v>0</v>
      </c>
      <c r="D171" s="2">
        <v>8</v>
      </c>
      <c r="E171" s="2">
        <v>8</v>
      </c>
      <c r="F171" s="27">
        <f t="shared" si="2"/>
        <v>3.1448642401418337E-5</v>
      </c>
    </row>
    <row r="172" spans="1:6" x14ac:dyDescent="0.25">
      <c r="A172" s="19" t="s">
        <v>181</v>
      </c>
      <c r="B172" s="2">
        <v>8</v>
      </c>
      <c r="C172" s="2">
        <v>0</v>
      </c>
      <c r="D172" s="2">
        <v>0</v>
      </c>
      <c r="E172" s="2">
        <v>8</v>
      </c>
      <c r="F172" s="27">
        <f t="shared" si="2"/>
        <v>3.1448642401418337E-5</v>
      </c>
    </row>
    <row r="173" spans="1:6" x14ac:dyDescent="0.25">
      <c r="A173" s="19" t="s">
        <v>150</v>
      </c>
      <c r="B173" s="2">
        <v>0</v>
      </c>
      <c r="C173" s="2">
        <v>0</v>
      </c>
      <c r="D173" s="2">
        <v>7</v>
      </c>
      <c r="E173" s="2">
        <v>8</v>
      </c>
      <c r="F173" s="27">
        <f t="shared" si="2"/>
        <v>3.1448642401418337E-5</v>
      </c>
    </row>
    <row r="174" spans="1:6" x14ac:dyDescent="0.25">
      <c r="A174" s="19" t="s">
        <v>186</v>
      </c>
      <c r="B174" s="2">
        <v>0</v>
      </c>
      <c r="C174" s="2">
        <v>6</v>
      </c>
      <c r="D174" s="2">
        <v>0</v>
      </c>
      <c r="E174" s="2">
        <v>8</v>
      </c>
      <c r="F174" s="27">
        <f t="shared" si="2"/>
        <v>3.1448642401418337E-5</v>
      </c>
    </row>
    <row r="175" spans="1:6" x14ac:dyDescent="0.25">
      <c r="A175" s="19" t="s">
        <v>189</v>
      </c>
      <c r="B175" s="2">
        <v>0</v>
      </c>
      <c r="C175" s="2">
        <v>0</v>
      </c>
      <c r="D175" s="2">
        <v>6</v>
      </c>
      <c r="E175" s="2">
        <v>7</v>
      </c>
      <c r="F175" s="27">
        <f t="shared" si="2"/>
        <v>2.7517562101241042E-5</v>
      </c>
    </row>
    <row r="176" spans="1:6" x14ac:dyDescent="0.25">
      <c r="A176" s="19" t="s">
        <v>160</v>
      </c>
      <c r="B176" s="2">
        <v>7</v>
      </c>
      <c r="C176" s="2">
        <v>0</v>
      </c>
      <c r="D176" s="2">
        <v>0</v>
      </c>
      <c r="E176" s="2">
        <v>7</v>
      </c>
      <c r="F176" s="27">
        <f t="shared" si="2"/>
        <v>2.7517562101241042E-5</v>
      </c>
    </row>
    <row r="177" spans="1:6" x14ac:dyDescent="0.25">
      <c r="A177" s="19" t="s">
        <v>172</v>
      </c>
      <c r="B177" s="2">
        <v>0</v>
      </c>
      <c r="C177" s="2">
        <v>0</v>
      </c>
      <c r="D177" s="2">
        <v>7</v>
      </c>
      <c r="E177" s="2">
        <v>7</v>
      </c>
      <c r="F177" s="27">
        <f t="shared" si="2"/>
        <v>2.7517562101241042E-5</v>
      </c>
    </row>
    <row r="178" spans="1:6" x14ac:dyDescent="0.25">
      <c r="A178" s="19" t="s">
        <v>158</v>
      </c>
      <c r="B178" s="2">
        <v>0</v>
      </c>
      <c r="C178" s="2">
        <v>5</v>
      </c>
      <c r="D178" s="2">
        <v>0</v>
      </c>
      <c r="E178" s="2">
        <v>7</v>
      </c>
      <c r="F178" s="27">
        <f t="shared" si="2"/>
        <v>2.7517562101241042E-5</v>
      </c>
    </row>
    <row r="179" spans="1:6" x14ac:dyDescent="0.25">
      <c r="A179" s="19" t="s">
        <v>168</v>
      </c>
      <c r="B179" s="2">
        <v>0</v>
      </c>
      <c r="C179" s="2">
        <v>5</v>
      </c>
      <c r="D179" s="2">
        <v>5</v>
      </c>
      <c r="E179" s="2">
        <v>7</v>
      </c>
      <c r="F179" s="27">
        <f t="shared" si="2"/>
        <v>2.7517562101241042E-5</v>
      </c>
    </row>
    <row r="180" spans="1:6" x14ac:dyDescent="0.25">
      <c r="A180" s="19" t="s">
        <v>163</v>
      </c>
      <c r="B180" s="2">
        <v>0</v>
      </c>
      <c r="C180" s="2">
        <v>0</v>
      </c>
      <c r="D180" s="2">
        <v>5</v>
      </c>
      <c r="E180" s="2">
        <v>7</v>
      </c>
      <c r="F180" s="27">
        <f t="shared" si="2"/>
        <v>2.7517562101241042E-5</v>
      </c>
    </row>
    <row r="181" spans="1:6" x14ac:dyDescent="0.25">
      <c r="A181" s="19" t="s">
        <v>180</v>
      </c>
      <c r="B181" s="2">
        <v>0</v>
      </c>
      <c r="C181" s="2">
        <v>6</v>
      </c>
      <c r="D181" s="2">
        <v>0</v>
      </c>
      <c r="E181" s="2">
        <v>7</v>
      </c>
      <c r="F181" s="27">
        <f t="shared" si="2"/>
        <v>2.7517562101241042E-5</v>
      </c>
    </row>
    <row r="182" spans="1:6" x14ac:dyDescent="0.25">
      <c r="A182" s="19" t="s">
        <v>213</v>
      </c>
      <c r="B182" s="2">
        <v>0</v>
      </c>
      <c r="C182" s="2">
        <v>5</v>
      </c>
      <c r="D182" s="2">
        <v>0</v>
      </c>
      <c r="E182" s="2">
        <v>6</v>
      </c>
      <c r="F182" s="27">
        <f t="shared" si="2"/>
        <v>2.3586481801063751E-5</v>
      </c>
    </row>
    <row r="183" spans="1:6" x14ac:dyDescent="0.25">
      <c r="A183" s="19" t="s">
        <v>173</v>
      </c>
      <c r="B183" s="2">
        <v>0</v>
      </c>
      <c r="C183" s="2">
        <v>0</v>
      </c>
      <c r="D183" s="2">
        <v>5</v>
      </c>
      <c r="E183" s="2">
        <v>6</v>
      </c>
      <c r="F183" s="27">
        <f t="shared" si="2"/>
        <v>2.3586481801063751E-5</v>
      </c>
    </row>
    <row r="184" spans="1:6" x14ac:dyDescent="0.25">
      <c r="A184" s="19" t="s">
        <v>176</v>
      </c>
      <c r="B184" s="2">
        <v>0</v>
      </c>
      <c r="C184" s="2">
        <v>6</v>
      </c>
      <c r="D184" s="2">
        <v>0</v>
      </c>
      <c r="E184" s="2">
        <v>6</v>
      </c>
      <c r="F184" s="27">
        <f t="shared" si="2"/>
        <v>2.3586481801063751E-5</v>
      </c>
    </row>
    <row r="185" spans="1:6" x14ac:dyDescent="0.25">
      <c r="A185" s="19" t="s">
        <v>179</v>
      </c>
      <c r="B185" s="2">
        <v>0</v>
      </c>
      <c r="C185" s="2">
        <v>0</v>
      </c>
      <c r="D185" s="2">
        <v>6</v>
      </c>
      <c r="E185" s="2">
        <v>6</v>
      </c>
      <c r="F185" s="27">
        <f t="shared" si="2"/>
        <v>2.3586481801063751E-5</v>
      </c>
    </row>
    <row r="186" spans="1:6" x14ac:dyDescent="0.25">
      <c r="A186" s="19" t="s">
        <v>175</v>
      </c>
      <c r="B186" s="2">
        <v>0</v>
      </c>
      <c r="C186" s="2">
        <v>6</v>
      </c>
      <c r="D186" s="2">
        <v>0</v>
      </c>
      <c r="E186" s="2">
        <v>6</v>
      </c>
      <c r="F186" s="27">
        <f t="shared" si="2"/>
        <v>2.3586481801063751E-5</v>
      </c>
    </row>
    <row r="187" spans="1:6" x14ac:dyDescent="0.25">
      <c r="A187" s="19" t="s">
        <v>174</v>
      </c>
      <c r="B187" s="2">
        <v>5</v>
      </c>
      <c r="C187" s="2">
        <v>0</v>
      </c>
      <c r="D187" s="2">
        <v>0</v>
      </c>
      <c r="E187" s="2">
        <v>5</v>
      </c>
      <c r="F187" s="27">
        <f t="shared" si="2"/>
        <v>1.965540150088646E-5</v>
      </c>
    </row>
    <row r="188" spans="1:6" x14ac:dyDescent="0.25">
      <c r="A188" s="19" t="s">
        <v>204</v>
      </c>
      <c r="B188" s="2">
        <v>0</v>
      </c>
      <c r="C188" s="2">
        <v>0</v>
      </c>
      <c r="D188" s="2">
        <v>5</v>
      </c>
      <c r="E188" s="2">
        <v>5</v>
      </c>
      <c r="F188" s="27">
        <f t="shared" si="2"/>
        <v>1.965540150088646E-5</v>
      </c>
    </row>
    <row r="189" spans="1:6" x14ac:dyDescent="0.25">
      <c r="A189" s="19" t="s">
        <v>155</v>
      </c>
      <c r="B189" s="2">
        <v>5</v>
      </c>
      <c r="C189" s="2">
        <v>0</v>
      </c>
      <c r="D189" s="2">
        <v>0</v>
      </c>
      <c r="E189" s="2">
        <v>5</v>
      </c>
      <c r="F189" s="27">
        <f t="shared" si="2"/>
        <v>1.965540150088646E-5</v>
      </c>
    </row>
    <row r="190" spans="1:6" x14ac:dyDescent="0.25">
      <c r="A190" s="19" t="s">
        <v>194</v>
      </c>
      <c r="B190" s="2">
        <v>5</v>
      </c>
      <c r="C190" s="2">
        <v>0</v>
      </c>
      <c r="D190" s="2">
        <v>0</v>
      </c>
      <c r="E190" s="2">
        <v>5</v>
      </c>
      <c r="F190" s="27">
        <f t="shared" si="2"/>
        <v>1.965540150088646E-5</v>
      </c>
    </row>
    <row r="191" spans="1:6" x14ac:dyDescent="0.25">
      <c r="A191" s="19" t="s">
        <v>171</v>
      </c>
      <c r="B191" s="2">
        <v>5</v>
      </c>
      <c r="C191" s="2">
        <v>0</v>
      </c>
      <c r="D191" s="2">
        <v>0</v>
      </c>
      <c r="E191" s="2">
        <v>5</v>
      </c>
      <c r="F191" s="27">
        <f t="shared" si="2"/>
        <v>1.965540150088646E-5</v>
      </c>
    </row>
    <row r="192" spans="1:6" x14ac:dyDescent="0.25">
      <c r="A192" s="19" t="s">
        <v>178</v>
      </c>
      <c r="B192" s="2">
        <v>5</v>
      </c>
      <c r="C192" s="2">
        <v>0</v>
      </c>
      <c r="D192" s="2">
        <v>0</v>
      </c>
      <c r="E192" s="2">
        <v>5</v>
      </c>
      <c r="F192" s="27">
        <f t="shared" si="2"/>
        <v>1.965540150088646E-5</v>
      </c>
    </row>
    <row r="193" spans="1:6" x14ac:dyDescent="0.25">
      <c r="A193" s="19" t="s">
        <v>188</v>
      </c>
      <c r="B193" s="2">
        <v>0</v>
      </c>
      <c r="C193" s="2">
        <v>0</v>
      </c>
      <c r="D193" s="2">
        <v>5</v>
      </c>
      <c r="E193" s="2">
        <v>5</v>
      </c>
      <c r="F193" s="27">
        <f t="shared" si="2"/>
        <v>1.965540150088646E-5</v>
      </c>
    </row>
    <row r="194" spans="1:6" x14ac:dyDescent="0.25">
      <c r="A194" s="19" t="s">
        <v>197</v>
      </c>
      <c r="B194" s="2">
        <v>5</v>
      </c>
      <c r="C194" s="2">
        <v>0</v>
      </c>
      <c r="D194" s="2">
        <v>0</v>
      </c>
      <c r="E194" s="2">
        <v>5</v>
      </c>
      <c r="F194" s="27">
        <f t="shared" si="2"/>
        <v>1.965540150088646E-5</v>
      </c>
    </row>
    <row r="195" spans="1:6" x14ac:dyDescent="0.25">
      <c r="A195" s="19" t="s">
        <v>183</v>
      </c>
      <c r="B195" s="2">
        <v>5</v>
      </c>
      <c r="C195" s="2">
        <v>0</v>
      </c>
      <c r="D195" s="2">
        <v>0</v>
      </c>
      <c r="E195" s="2">
        <v>5</v>
      </c>
      <c r="F195" s="27">
        <f t="shared" si="2"/>
        <v>1.965540150088646E-5</v>
      </c>
    </row>
    <row r="196" spans="1:6" x14ac:dyDescent="0.25">
      <c r="A196" s="19" t="s">
        <v>184</v>
      </c>
      <c r="B196" s="2">
        <v>5</v>
      </c>
      <c r="C196" s="2">
        <v>0</v>
      </c>
      <c r="D196" s="2">
        <v>0</v>
      </c>
      <c r="E196" s="2">
        <v>5</v>
      </c>
      <c r="F196" s="27">
        <f t="shared" si="2"/>
        <v>1.965540150088646E-5</v>
      </c>
    </row>
    <row r="197" spans="1:6" x14ac:dyDescent="0.25">
      <c r="A197" s="19" t="s">
        <v>187</v>
      </c>
      <c r="B197" s="2">
        <v>0</v>
      </c>
      <c r="C197" s="2">
        <v>5</v>
      </c>
      <c r="D197" s="2">
        <v>0</v>
      </c>
      <c r="E197" s="2">
        <v>5</v>
      </c>
      <c r="F197" s="27">
        <f t="shared" si="2"/>
        <v>1.965540150088646E-5</v>
      </c>
    </row>
    <row r="198" spans="1:6" x14ac:dyDescent="0.25">
      <c r="A198" s="19" t="s">
        <v>190</v>
      </c>
      <c r="B198" s="2">
        <v>0</v>
      </c>
      <c r="C198" s="2">
        <v>0</v>
      </c>
      <c r="D198" s="2">
        <v>0</v>
      </c>
      <c r="E198" s="2">
        <v>5</v>
      </c>
      <c r="F198" s="27">
        <f t="shared" si="2"/>
        <v>1.965540150088646E-5</v>
      </c>
    </row>
    <row r="199" spans="1:6" x14ac:dyDescent="0.25">
      <c r="A199" s="19" t="s">
        <v>182</v>
      </c>
      <c r="B199" s="2">
        <v>0</v>
      </c>
      <c r="C199" s="2">
        <v>0</v>
      </c>
      <c r="D199" s="2">
        <v>5</v>
      </c>
      <c r="E199" s="2">
        <v>5</v>
      </c>
      <c r="F199" s="27">
        <f t="shared" si="2"/>
        <v>1.965540150088646E-5</v>
      </c>
    </row>
    <row r="200" spans="1:6" x14ac:dyDescent="0.25">
      <c r="A200" s="19" t="s">
        <v>211</v>
      </c>
      <c r="B200" s="2">
        <v>0</v>
      </c>
      <c r="C200" s="2">
        <v>5</v>
      </c>
      <c r="D200" s="2">
        <v>0</v>
      </c>
      <c r="E200" s="2">
        <v>5</v>
      </c>
      <c r="F200" s="27">
        <f t="shared" si="2"/>
        <v>1.965540150088646E-5</v>
      </c>
    </row>
    <row r="201" spans="1:6" x14ac:dyDescent="0.25">
      <c r="A201" s="19" t="s">
        <v>185</v>
      </c>
      <c r="B201" s="2">
        <v>0</v>
      </c>
      <c r="C201" s="2">
        <v>0</v>
      </c>
      <c r="D201" s="2">
        <v>5</v>
      </c>
      <c r="E201" s="2">
        <v>5</v>
      </c>
      <c r="F201" s="27">
        <f t="shared" si="2"/>
        <v>1.965540150088646E-5</v>
      </c>
    </row>
    <row r="202" spans="1:6" x14ac:dyDescent="0.25">
      <c r="A202" s="19" t="s">
        <v>169</v>
      </c>
      <c r="B202" s="2">
        <v>0</v>
      </c>
      <c r="C202" s="2">
        <v>5</v>
      </c>
      <c r="D202" s="2">
        <v>0</v>
      </c>
      <c r="E202" s="2">
        <v>5</v>
      </c>
      <c r="F202" s="27">
        <f t="shared" si="2"/>
        <v>1.965540150088646E-5</v>
      </c>
    </row>
    <row r="203" spans="1:6" x14ac:dyDescent="0.25">
      <c r="A203" s="19" t="s">
        <v>156</v>
      </c>
      <c r="B203" s="2">
        <v>0</v>
      </c>
      <c r="C203" s="2">
        <v>5</v>
      </c>
      <c r="D203" s="2">
        <v>0</v>
      </c>
      <c r="E203" s="2">
        <v>5</v>
      </c>
      <c r="F203" s="27">
        <f t="shared" si="2"/>
        <v>1.965540150088646E-5</v>
      </c>
    </row>
    <row r="204" spans="1:6" x14ac:dyDescent="0.25">
      <c r="A204" s="19" t="s">
        <v>216</v>
      </c>
      <c r="B204" s="2">
        <v>0</v>
      </c>
      <c r="C204" s="2">
        <v>0</v>
      </c>
      <c r="D204" s="2">
        <v>0</v>
      </c>
      <c r="E204" s="2">
        <v>5</v>
      </c>
      <c r="F204" s="27">
        <f t="shared" si="2"/>
        <v>1.965540150088646E-5</v>
      </c>
    </row>
    <row r="205" spans="1:6" x14ac:dyDescent="0.25">
      <c r="A205" s="19" t="s">
        <v>267</v>
      </c>
      <c r="B205" s="2">
        <v>0</v>
      </c>
      <c r="C205" s="2">
        <v>0</v>
      </c>
      <c r="D205" s="2">
        <v>0</v>
      </c>
      <c r="E205" s="2">
        <v>5</v>
      </c>
      <c r="F205" s="27">
        <f t="shared" si="2"/>
        <v>1.965540150088646E-5</v>
      </c>
    </row>
    <row r="206" spans="1:6" x14ac:dyDescent="0.25">
      <c r="A206" s="19" t="s">
        <v>201</v>
      </c>
      <c r="B206" s="2">
        <v>0</v>
      </c>
      <c r="C206" s="2">
        <v>5</v>
      </c>
      <c r="D206" s="2">
        <v>0</v>
      </c>
      <c r="E206" s="2">
        <v>5</v>
      </c>
      <c r="F206" s="27">
        <f t="shared" si="2"/>
        <v>1.965540150088646E-5</v>
      </c>
    </row>
    <row r="207" spans="1:6" x14ac:dyDescent="0.25">
      <c r="A207" s="19" t="s">
        <v>205</v>
      </c>
      <c r="B207" s="2">
        <v>0</v>
      </c>
      <c r="C207" s="2">
        <v>0</v>
      </c>
      <c r="D207" s="2">
        <v>0</v>
      </c>
      <c r="E207" s="2">
        <v>5</v>
      </c>
      <c r="F207" s="27">
        <f t="shared" ref="F207:F254" si="3">E207/$E$254</f>
        <v>1.965540150088646E-5</v>
      </c>
    </row>
    <row r="208" spans="1:6" x14ac:dyDescent="0.25">
      <c r="A208" s="19" t="s">
        <v>268</v>
      </c>
      <c r="B208" s="2">
        <v>5</v>
      </c>
      <c r="C208" s="2">
        <v>0</v>
      </c>
      <c r="D208" s="2">
        <v>0</v>
      </c>
      <c r="E208" s="2">
        <v>5</v>
      </c>
      <c r="F208" s="27">
        <f t="shared" si="3"/>
        <v>1.965540150088646E-5</v>
      </c>
    </row>
    <row r="209" spans="1:6" x14ac:dyDescent="0.25">
      <c r="A209" s="19" t="s">
        <v>159</v>
      </c>
      <c r="B209" s="2">
        <v>0</v>
      </c>
      <c r="C209" s="2">
        <v>0</v>
      </c>
      <c r="D209" s="2">
        <v>5</v>
      </c>
      <c r="E209" s="2">
        <v>5</v>
      </c>
      <c r="F209" s="27">
        <f t="shared" si="3"/>
        <v>1.965540150088646E-5</v>
      </c>
    </row>
    <row r="210" spans="1:6" x14ac:dyDescent="0.25">
      <c r="A210" s="19" t="s">
        <v>210</v>
      </c>
      <c r="B210" s="2">
        <v>5</v>
      </c>
      <c r="C210" s="2">
        <v>0</v>
      </c>
      <c r="D210" s="2">
        <v>0</v>
      </c>
      <c r="E210" s="2">
        <v>5</v>
      </c>
      <c r="F210" s="27">
        <f t="shared" si="3"/>
        <v>1.965540150088646E-5</v>
      </c>
    </row>
    <row r="211" spans="1:6" x14ac:dyDescent="0.25">
      <c r="A211" s="19" t="s">
        <v>199</v>
      </c>
      <c r="B211" s="2">
        <v>5</v>
      </c>
      <c r="C211" s="2">
        <v>0</v>
      </c>
      <c r="D211" s="2">
        <v>0</v>
      </c>
      <c r="E211" s="2">
        <v>5</v>
      </c>
      <c r="F211" s="27">
        <f t="shared" si="3"/>
        <v>1.965540150088646E-5</v>
      </c>
    </row>
    <row r="212" spans="1:6" x14ac:dyDescent="0.25">
      <c r="A212" s="19" t="s">
        <v>195</v>
      </c>
      <c r="B212" s="2">
        <v>0</v>
      </c>
      <c r="C212" s="2">
        <v>0</v>
      </c>
      <c r="D212" s="2">
        <v>5</v>
      </c>
      <c r="E212" s="2">
        <v>5</v>
      </c>
      <c r="F212" s="27">
        <f t="shared" si="3"/>
        <v>1.965540150088646E-5</v>
      </c>
    </row>
    <row r="213" spans="1:6" x14ac:dyDescent="0.25">
      <c r="A213" s="19" t="s">
        <v>198</v>
      </c>
      <c r="B213" s="2">
        <v>0</v>
      </c>
      <c r="C213" s="2">
        <v>0</v>
      </c>
      <c r="D213" s="2">
        <v>5</v>
      </c>
      <c r="E213" s="2">
        <v>5</v>
      </c>
      <c r="F213" s="27">
        <f t="shared" si="3"/>
        <v>1.965540150088646E-5</v>
      </c>
    </row>
    <row r="214" spans="1:6" x14ac:dyDescent="0.25">
      <c r="A214" s="19" t="s">
        <v>224</v>
      </c>
      <c r="B214" s="2">
        <v>0</v>
      </c>
      <c r="C214" s="2">
        <v>0</v>
      </c>
      <c r="D214" s="2">
        <v>0</v>
      </c>
      <c r="E214" s="2">
        <v>0</v>
      </c>
      <c r="F214" s="27">
        <f t="shared" si="3"/>
        <v>0</v>
      </c>
    </row>
    <row r="215" spans="1:6" x14ac:dyDescent="0.25">
      <c r="A215" s="19" t="s">
        <v>221</v>
      </c>
      <c r="B215" s="2">
        <v>0</v>
      </c>
      <c r="C215" s="2">
        <v>0</v>
      </c>
      <c r="D215" s="2">
        <v>0</v>
      </c>
      <c r="E215" s="2">
        <v>0</v>
      </c>
      <c r="F215" s="27">
        <f t="shared" si="3"/>
        <v>0</v>
      </c>
    </row>
    <row r="216" spans="1:6" x14ac:dyDescent="0.25">
      <c r="A216" s="19" t="s">
        <v>219</v>
      </c>
      <c r="B216" s="2">
        <v>0</v>
      </c>
      <c r="C216" s="2">
        <v>0</v>
      </c>
      <c r="D216" s="2">
        <v>0</v>
      </c>
      <c r="E216" s="2">
        <v>0</v>
      </c>
      <c r="F216" s="27">
        <f t="shared" si="3"/>
        <v>0</v>
      </c>
    </row>
    <row r="217" spans="1:6" x14ac:dyDescent="0.25">
      <c r="A217" s="19" t="s">
        <v>192</v>
      </c>
      <c r="B217" s="2">
        <v>0</v>
      </c>
      <c r="C217" s="2">
        <v>0</v>
      </c>
      <c r="D217" s="2">
        <v>0</v>
      </c>
      <c r="E217" s="2">
        <v>0</v>
      </c>
      <c r="F217" s="27">
        <f t="shared" si="3"/>
        <v>0</v>
      </c>
    </row>
    <row r="218" spans="1:6" x14ac:dyDescent="0.25">
      <c r="A218" s="19" t="s">
        <v>200</v>
      </c>
      <c r="B218" s="2">
        <v>0</v>
      </c>
      <c r="C218" s="2">
        <v>0</v>
      </c>
      <c r="D218" s="2">
        <v>0</v>
      </c>
      <c r="E218" s="2">
        <v>0</v>
      </c>
      <c r="F218" s="27">
        <f t="shared" si="3"/>
        <v>0</v>
      </c>
    </row>
    <row r="219" spans="1:6" x14ac:dyDescent="0.25">
      <c r="A219" s="19" t="s">
        <v>231</v>
      </c>
      <c r="B219" s="2">
        <v>0</v>
      </c>
      <c r="C219" s="2">
        <v>0</v>
      </c>
      <c r="D219" s="2">
        <v>0</v>
      </c>
      <c r="E219" s="2">
        <v>0</v>
      </c>
      <c r="F219" s="27">
        <f t="shared" si="3"/>
        <v>0</v>
      </c>
    </row>
    <row r="220" spans="1:6" x14ac:dyDescent="0.25">
      <c r="A220" s="19" t="s">
        <v>212</v>
      </c>
      <c r="B220" s="2">
        <v>0</v>
      </c>
      <c r="C220" s="2">
        <v>0</v>
      </c>
      <c r="D220" s="2">
        <v>0</v>
      </c>
      <c r="E220" s="2">
        <v>0</v>
      </c>
      <c r="F220" s="27">
        <f t="shared" si="3"/>
        <v>0</v>
      </c>
    </row>
    <row r="221" spans="1:6" x14ac:dyDescent="0.25">
      <c r="A221" s="19" t="s">
        <v>209</v>
      </c>
      <c r="B221" s="2">
        <v>0</v>
      </c>
      <c r="C221" s="2">
        <v>0</v>
      </c>
      <c r="D221" s="2">
        <v>0</v>
      </c>
      <c r="E221" s="2">
        <v>0</v>
      </c>
      <c r="F221" s="27">
        <f t="shared" si="3"/>
        <v>0</v>
      </c>
    </row>
    <row r="222" spans="1:6" x14ac:dyDescent="0.25">
      <c r="A222" s="19" t="s">
        <v>207</v>
      </c>
      <c r="B222" s="2">
        <v>0</v>
      </c>
      <c r="C222" s="2">
        <v>0</v>
      </c>
      <c r="D222" s="2">
        <v>0</v>
      </c>
      <c r="E222" s="2">
        <v>0</v>
      </c>
      <c r="F222" s="27">
        <f t="shared" si="3"/>
        <v>0</v>
      </c>
    </row>
    <row r="223" spans="1:6" x14ac:dyDescent="0.25">
      <c r="A223" s="19" t="s">
        <v>208</v>
      </c>
      <c r="B223" s="2">
        <v>0</v>
      </c>
      <c r="C223" s="2">
        <v>0</v>
      </c>
      <c r="D223" s="2">
        <v>0</v>
      </c>
      <c r="E223" s="2">
        <v>0</v>
      </c>
      <c r="F223" s="27">
        <f t="shared" si="3"/>
        <v>0</v>
      </c>
    </row>
    <row r="224" spans="1:6" x14ac:dyDescent="0.25">
      <c r="A224" s="19" t="s">
        <v>196</v>
      </c>
      <c r="B224" s="2">
        <v>0</v>
      </c>
      <c r="C224" s="2">
        <v>0</v>
      </c>
      <c r="D224" s="2">
        <v>0</v>
      </c>
      <c r="E224" s="2">
        <v>0</v>
      </c>
      <c r="F224" s="27">
        <f t="shared" si="3"/>
        <v>0</v>
      </c>
    </row>
    <row r="225" spans="1:6" x14ac:dyDescent="0.25">
      <c r="A225" s="19" t="s">
        <v>206</v>
      </c>
      <c r="B225" s="2">
        <v>0</v>
      </c>
      <c r="C225" s="2">
        <v>0</v>
      </c>
      <c r="D225" s="2">
        <v>0</v>
      </c>
      <c r="E225" s="2">
        <v>0</v>
      </c>
      <c r="F225" s="27">
        <f t="shared" si="3"/>
        <v>0</v>
      </c>
    </row>
    <row r="226" spans="1:6" x14ac:dyDescent="0.25">
      <c r="A226" s="19" t="s">
        <v>230</v>
      </c>
      <c r="B226" s="2">
        <v>0</v>
      </c>
      <c r="C226" s="2">
        <v>0</v>
      </c>
      <c r="D226" s="2">
        <v>0</v>
      </c>
      <c r="E226" s="2">
        <v>0</v>
      </c>
      <c r="F226" s="27">
        <f t="shared" si="3"/>
        <v>0</v>
      </c>
    </row>
    <row r="227" spans="1:6" x14ac:dyDescent="0.25">
      <c r="A227" s="19" t="s">
        <v>217</v>
      </c>
      <c r="B227" s="2">
        <v>0</v>
      </c>
      <c r="C227" s="2">
        <v>0</v>
      </c>
      <c r="D227" s="2">
        <v>0</v>
      </c>
      <c r="E227" s="2">
        <v>0</v>
      </c>
      <c r="F227" s="27">
        <f t="shared" si="3"/>
        <v>0</v>
      </c>
    </row>
    <row r="228" spans="1:6" x14ac:dyDescent="0.25">
      <c r="A228" s="19" t="s">
        <v>220</v>
      </c>
      <c r="B228" s="2">
        <v>0</v>
      </c>
      <c r="C228" s="2">
        <v>0</v>
      </c>
      <c r="D228" s="2">
        <v>0</v>
      </c>
      <c r="E228" s="2">
        <v>0</v>
      </c>
      <c r="F228" s="27">
        <f t="shared" si="3"/>
        <v>0</v>
      </c>
    </row>
    <row r="229" spans="1:6" x14ac:dyDescent="0.25">
      <c r="A229" s="19" t="s">
        <v>269</v>
      </c>
      <c r="B229" s="2">
        <v>0</v>
      </c>
      <c r="C229" s="2">
        <v>0</v>
      </c>
      <c r="D229" s="2">
        <v>0</v>
      </c>
      <c r="E229" s="2">
        <v>0</v>
      </c>
      <c r="F229" s="27">
        <f t="shared" si="3"/>
        <v>0</v>
      </c>
    </row>
    <row r="230" spans="1:6" x14ac:dyDescent="0.25">
      <c r="A230" s="19" t="s">
        <v>228</v>
      </c>
      <c r="B230" s="2">
        <v>0</v>
      </c>
      <c r="C230" s="2">
        <v>0</v>
      </c>
      <c r="D230" s="2">
        <v>0</v>
      </c>
      <c r="E230" s="2">
        <v>0</v>
      </c>
      <c r="F230" s="27">
        <f t="shared" si="3"/>
        <v>0</v>
      </c>
    </row>
    <row r="231" spans="1:6" x14ac:dyDescent="0.25">
      <c r="A231" s="19" t="s">
        <v>223</v>
      </c>
      <c r="B231" s="2">
        <v>0</v>
      </c>
      <c r="C231" s="2">
        <v>0</v>
      </c>
      <c r="D231" s="2">
        <v>0</v>
      </c>
      <c r="E231" s="2">
        <v>0</v>
      </c>
      <c r="F231" s="27">
        <f t="shared" si="3"/>
        <v>0</v>
      </c>
    </row>
    <row r="232" spans="1:6" x14ac:dyDescent="0.25">
      <c r="A232" s="19" t="s">
        <v>214</v>
      </c>
      <c r="B232" s="2">
        <v>0</v>
      </c>
      <c r="C232" s="2">
        <v>0</v>
      </c>
      <c r="D232" s="2">
        <v>0</v>
      </c>
      <c r="E232" s="2">
        <v>0</v>
      </c>
      <c r="F232" s="27">
        <f t="shared" si="3"/>
        <v>0</v>
      </c>
    </row>
    <row r="233" spans="1:6" x14ac:dyDescent="0.25">
      <c r="A233" s="19" t="s">
        <v>218</v>
      </c>
      <c r="B233" s="2">
        <v>0</v>
      </c>
      <c r="C233" s="2">
        <v>0</v>
      </c>
      <c r="D233" s="2">
        <v>0</v>
      </c>
      <c r="E233" s="2">
        <v>0</v>
      </c>
      <c r="F233" s="27">
        <f t="shared" si="3"/>
        <v>0</v>
      </c>
    </row>
    <row r="234" spans="1:6" x14ac:dyDescent="0.25">
      <c r="A234" s="19" t="s">
        <v>191</v>
      </c>
      <c r="B234" s="2">
        <v>0</v>
      </c>
      <c r="C234" s="2">
        <v>0</v>
      </c>
      <c r="D234" s="2">
        <v>0</v>
      </c>
      <c r="E234" s="2">
        <v>0</v>
      </c>
      <c r="F234" s="27">
        <f t="shared" si="3"/>
        <v>0</v>
      </c>
    </row>
    <row r="235" spans="1:6" x14ac:dyDescent="0.25">
      <c r="A235" s="19" t="s">
        <v>270</v>
      </c>
      <c r="B235" s="2">
        <v>0</v>
      </c>
      <c r="C235" s="2">
        <v>0</v>
      </c>
      <c r="D235" s="2">
        <v>0</v>
      </c>
      <c r="E235" s="2">
        <v>0</v>
      </c>
      <c r="F235" s="27">
        <f t="shared" si="3"/>
        <v>0</v>
      </c>
    </row>
    <row r="236" spans="1:6" x14ac:dyDescent="0.25">
      <c r="A236" s="19" t="s">
        <v>271</v>
      </c>
      <c r="B236" s="2">
        <v>0</v>
      </c>
      <c r="C236" s="2">
        <v>0</v>
      </c>
      <c r="D236" s="2">
        <v>0</v>
      </c>
      <c r="E236" s="2">
        <v>0</v>
      </c>
      <c r="F236" s="27">
        <f t="shared" si="3"/>
        <v>0</v>
      </c>
    </row>
    <row r="237" spans="1:6" x14ac:dyDescent="0.25">
      <c r="A237" s="19" t="s">
        <v>203</v>
      </c>
      <c r="B237" s="2">
        <v>0</v>
      </c>
      <c r="C237" s="2">
        <v>0</v>
      </c>
      <c r="D237" s="2">
        <v>0</v>
      </c>
      <c r="E237" s="2">
        <v>0</v>
      </c>
      <c r="F237" s="27">
        <f t="shared" si="3"/>
        <v>0</v>
      </c>
    </row>
    <row r="238" spans="1:6" x14ac:dyDescent="0.25">
      <c r="A238" s="19" t="s">
        <v>272</v>
      </c>
      <c r="B238" s="2">
        <v>0</v>
      </c>
      <c r="C238" s="2">
        <v>0</v>
      </c>
      <c r="D238" s="2">
        <v>0</v>
      </c>
      <c r="E238" s="2">
        <v>0</v>
      </c>
      <c r="F238" s="27">
        <f t="shared" si="3"/>
        <v>0</v>
      </c>
    </row>
    <row r="239" spans="1:6" x14ac:dyDescent="0.25">
      <c r="A239" s="19" t="s">
        <v>273</v>
      </c>
      <c r="B239" s="2">
        <v>0</v>
      </c>
      <c r="C239" s="2">
        <v>0</v>
      </c>
      <c r="D239" s="2">
        <v>0</v>
      </c>
      <c r="E239" s="2">
        <v>0</v>
      </c>
      <c r="F239" s="27">
        <f t="shared" si="3"/>
        <v>0</v>
      </c>
    </row>
    <row r="240" spans="1:6" x14ac:dyDescent="0.25">
      <c r="A240" s="19" t="s">
        <v>153</v>
      </c>
      <c r="B240" s="2">
        <v>0</v>
      </c>
      <c r="C240" s="2">
        <v>0</v>
      </c>
      <c r="D240" s="2">
        <v>0</v>
      </c>
      <c r="E240" s="2">
        <v>0</v>
      </c>
      <c r="F240" s="27">
        <f t="shared" si="3"/>
        <v>0</v>
      </c>
    </row>
    <row r="241" spans="1:6" x14ac:dyDescent="0.25">
      <c r="A241" s="19" t="s">
        <v>229</v>
      </c>
      <c r="B241" s="2">
        <v>0</v>
      </c>
      <c r="C241" s="2">
        <v>0</v>
      </c>
      <c r="D241" s="2">
        <v>0</v>
      </c>
      <c r="E241" s="2">
        <v>0</v>
      </c>
      <c r="F241" s="27">
        <f t="shared" si="3"/>
        <v>0</v>
      </c>
    </row>
    <row r="242" spans="1:6" x14ac:dyDescent="0.25">
      <c r="A242" s="19" t="s">
        <v>177</v>
      </c>
      <c r="B242" s="2">
        <v>0</v>
      </c>
      <c r="C242" s="2">
        <v>0</v>
      </c>
      <c r="D242" s="2">
        <v>0</v>
      </c>
      <c r="E242" s="2">
        <v>0</v>
      </c>
      <c r="F242" s="27">
        <f t="shared" si="3"/>
        <v>0</v>
      </c>
    </row>
    <row r="243" spans="1:6" x14ac:dyDescent="0.25">
      <c r="A243" s="19" t="s">
        <v>222</v>
      </c>
      <c r="B243" s="2">
        <v>0</v>
      </c>
      <c r="C243" s="2">
        <v>0</v>
      </c>
      <c r="D243" s="2">
        <v>0</v>
      </c>
      <c r="E243" s="2">
        <v>0</v>
      </c>
      <c r="F243" s="27">
        <f t="shared" si="3"/>
        <v>0</v>
      </c>
    </row>
    <row r="244" spans="1:6" x14ac:dyDescent="0.25">
      <c r="A244" s="19" t="s">
        <v>226</v>
      </c>
      <c r="B244" s="2">
        <v>0</v>
      </c>
      <c r="C244" s="2">
        <v>0</v>
      </c>
      <c r="D244" s="2">
        <v>0</v>
      </c>
      <c r="E244" s="2">
        <v>0</v>
      </c>
      <c r="F244" s="27">
        <f t="shared" si="3"/>
        <v>0</v>
      </c>
    </row>
    <row r="245" spans="1:6" x14ac:dyDescent="0.25">
      <c r="A245" s="19" t="s">
        <v>274</v>
      </c>
      <c r="B245" s="2">
        <v>0</v>
      </c>
      <c r="C245" s="2">
        <v>0</v>
      </c>
      <c r="D245" s="2">
        <v>0</v>
      </c>
      <c r="E245" s="2">
        <v>0</v>
      </c>
      <c r="F245" s="27">
        <f t="shared" si="3"/>
        <v>0</v>
      </c>
    </row>
    <row r="246" spans="1:6" x14ac:dyDescent="0.25">
      <c r="A246" s="19" t="s">
        <v>215</v>
      </c>
      <c r="B246" s="2">
        <v>0</v>
      </c>
      <c r="C246" s="2">
        <v>0</v>
      </c>
      <c r="D246" s="2">
        <v>0</v>
      </c>
      <c r="E246" s="2">
        <v>0</v>
      </c>
      <c r="F246" s="27">
        <f t="shared" si="3"/>
        <v>0</v>
      </c>
    </row>
    <row r="247" spans="1:6" x14ac:dyDescent="0.25">
      <c r="A247" s="19" t="s">
        <v>275</v>
      </c>
      <c r="B247" s="2">
        <v>0</v>
      </c>
      <c r="C247" s="2">
        <v>0</v>
      </c>
      <c r="D247" s="2">
        <v>0</v>
      </c>
      <c r="E247" s="2">
        <v>0</v>
      </c>
      <c r="F247" s="27">
        <f t="shared" si="3"/>
        <v>0</v>
      </c>
    </row>
    <row r="248" spans="1:6" x14ac:dyDescent="0.25">
      <c r="A248" s="19" t="s">
        <v>227</v>
      </c>
      <c r="B248" s="2">
        <v>0</v>
      </c>
      <c r="C248" s="2">
        <v>0</v>
      </c>
      <c r="D248" s="2">
        <v>0</v>
      </c>
      <c r="E248" s="2">
        <v>0</v>
      </c>
      <c r="F248" s="27">
        <f t="shared" si="3"/>
        <v>0</v>
      </c>
    </row>
    <row r="249" spans="1:6" x14ac:dyDescent="0.25">
      <c r="A249" s="19" t="s">
        <v>225</v>
      </c>
      <c r="B249" s="2">
        <v>0</v>
      </c>
      <c r="C249" s="2">
        <v>0</v>
      </c>
      <c r="D249" s="2">
        <v>0</v>
      </c>
      <c r="E249" s="2">
        <v>0</v>
      </c>
      <c r="F249" s="27">
        <f t="shared" si="3"/>
        <v>0</v>
      </c>
    </row>
    <row r="250" spans="1:6" x14ac:dyDescent="0.25">
      <c r="A250" s="19" t="s">
        <v>276</v>
      </c>
      <c r="B250" s="2">
        <v>0</v>
      </c>
      <c r="C250" s="2">
        <v>0</v>
      </c>
      <c r="D250" s="2">
        <v>0</v>
      </c>
      <c r="E250" s="2">
        <v>0</v>
      </c>
      <c r="F250" s="27">
        <f t="shared" si="3"/>
        <v>0</v>
      </c>
    </row>
    <row r="251" spans="1:6" x14ac:dyDescent="0.25">
      <c r="A251" s="19" t="s">
        <v>202</v>
      </c>
      <c r="B251" s="2">
        <v>0</v>
      </c>
      <c r="C251" s="2">
        <v>0</v>
      </c>
      <c r="D251" s="2">
        <v>0</v>
      </c>
      <c r="E251" s="2">
        <v>0</v>
      </c>
      <c r="F251" s="27">
        <f t="shared" si="3"/>
        <v>0</v>
      </c>
    </row>
    <row r="252" spans="1:6" x14ac:dyDescent="0.25">
      <c r="A252" s="19" t="s">
        <v>193</v>
      </c>
      <c r="B252" s="2">
        <v>0</v>
      </c>
      <c r="C252" s="2">
        <v>0</v>
      </c>
      <c r="D252" s="2">
        <v>0</v>
      </c>
      <c r="E252" s="2">
        <v>0</v>
      </c>
      <c r="F252" s="27">
        <f t="shared" si="3"/>
        <v>0</v>
      </c>
    </row>
    <row r="253" spans="1:6" x14ac:dyDescent="0.25">
      <c r="A253" s="19" t="s">
        <v>277</v>
      </c>
      <c r="B253" s="2">
        <v>0</v>
      </c>
      <c r="C253" s="2">
        <v>0</v>
      </c>
      <c r="D253" s="2">
        <v>0</v>
      </c>
      <c r="E253" s="2">
        <v>0</v>
      </c>
      <c r="F253" s="27">
        <f t="shared" si="3"/>
        <v>0</v>
      </c>
    </row>
    <row r="254" spans="1:6" x14ac:dyDescent="0.25">
      <c r="A254" s="21" t="s">
        <v>3</v>
      </c>
      <c r="B254" s="22">
        <v>19080</v>
      </c>
      <c r="C254" s="22">
        <v>89272</v>
      </c>
      <c r="D254" s="22">
        <v>146031</v>
      </c>
      <c r="E254" s="22">
        <v>254383</v>
      </c>
      <c r="F254" s="28">
        <f t="shared" si="3"/>
        <v>1</v>
      </c>
    </row>
  </sheetData>
  <mergeCells count="1">
    <mergeCell ref="H12:I12"/>
  </mergeCells>
  <pageMargins left="0.7" right="0.7" top="0.75" bottom="0.75" header="0.3" footer="0.3"/>
  <pageSetup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44"/>
  <sheetViews>
    <sheetView workbookViewId="0">
      <selection activeCell="I19" sqref="I19"/>
    </sheetView>
  </sheetViews>
  <sheetFormatPr defaultRowHeight="15" x14ac:dyDescent="0.25"/>
  <sheetData>
    <row r="1" spans="1:3" ht="21" x14ac:dyDescent="0.25">
      <c r="A1" s="8" t="s">
        <v>235</v>
      </c>
      <c r="B1" s="4"/>
      <c r="C1" s="4"/>
    </row>
    <row r="2" spans="1:3" x14ac:dyDescent="0.25">
      <c r="A2" s="9" t="s">
        <v>241</v>
      </c>
      <c r="B2" s="4"/>
      <c r="C2" s="4"/>
    </row>
    <row r="3" spans="1:3" x14ac:dyDescent="0.25">
      <c r="A3" s="10"/>
      <c r="B3" s="4"/>
      <c r="C3" s="4"/>
    </row>
    <row r="4" spans="1:3" ht="21" x14ac:dyDescent="0.25">
      <c r="A4" s="8" t="s">
        <v>236</v>
      </c>
      <c r="B4" s="4"/>
      <c r="C4" s="4"/>
    </row>
    <row r="5" spans="1:3" x14ac:dyDescent="0.25">
      <c r="A5" s="9" t="s">
        <v>242</v>
      </c>
      <c r="B5" s="4"/>
      <c r="C5" s="4"/>
    </row>
    <row r="6" spans="1:3" x14ac:dyDescent="0.25">
      <c r="A6" s="9" t="s">
        <v>243</v>
      </c>
      <c r="B6" s="4"/>
      <c r="C6" s="4"/>
    </row>
    <row r="7" spans="1:3" x14ac:dyDescent="0.25">
      <c r="A7" s="10"/>
      <c r="B7" s="4"/>
      <c r="C7" s="4"/>
    </row>
    <row r="8" spans="1:3" ht="21" x14ac:dyDescent="0.25">
      <c r="A8" s="8" t="s">
        <v>237</v>
      </c>
      <c r="B8" s="4"/>
      <c r="C8" s="4"/>
    </row>
    <row r="9" spans="1:3" x14ac:dyDescent="0.25">
      <c r="A9" s="11" t="s">
        <v>244</v>
      </c>
      <c r="B9" s="4"/>
      <c r="C9" s="4"/>
    </row>
    <row r="10" spans="1:3" x14ac:dyDescent="0.25">
      <c r="A10" s="12" t="s">
        <v>245</v>
      </c>
      <c r="B10" s="4"/>
      <c r="C10" s="4"/>
    </row>
    <row r="11" spans="1:3" x14ac:dyDescent="0.25">
      <c r="A11" s="12" t="s">
        <v>246</v>
      </c>
      <c r="B11" s="4"/>
      <c r="C11" s="4"/>
    </row>
    <row r="12" spans="1:3" x14ac:dyDescent="0.25">
      <c r="A12" s="12" t="s">
        <v>247</v>
      </c>
      <c r="B12" s="4"/>
      <c r="C12" s="4"/>
    </row>
    <row r="13" spans="1:3" x14ac:dyDescent="0.25">
      <c r="A13" s="12"/>
      <c r="B13" s="4"/>
      <c r="C13" s="4"/>
    </row>
    <row r="14" spans="1:3" x14ac:dyDescent="0.25">
      <c r="A14" s="11" t="s">
        <v>248</v>
      </c>
      <c r="B14" s="4"/>
      <c r="C14" s="4"/>
    </row>
    <row r="15" spans="1:3" x14ac:dyDescent="0.25">
      <c r="A15" s="12" t="s">
        <v>249</v>
      </c>
      <c r="B15" s="4"/>
      <c r="C15" s="4"/>
    </row>
    <row r="16" spans="1:3" x14ac:dyDescent="0.25">
      <c r="A16" s="12" t="s">
        <v>250</v>
      </c>
      <c r="B16" s="4"/>
      <c r="C16" s="4"/>
    </row>
    <row r="17" spans="1:3" x14ac:dyDescent="0.25">
      <c r="A17" s="12" t="s">
        <v>251</v>
      </c>
      <c r="B17" s="4"/>
      <c r="C17" s="4"/>
    </row>
    <row r="18" spans="1:3" x14ac:dyDescent="0.25">
      <c r="A18" s="12" t="s">
        <v>252</v>
      </c>
      <c r="B18" s="4"/>
      <c r="C18" s="4"/>
    </row>
    <row r="19" spans="1:3" x14ac:dyDescent="0.25">
      <c r="A19" s="12"/>
      <c r="B19" s="4"/>
      <c r="C19" s="4"/>
    </row>
    <row r="20" spans="1:3" x14ac:dyDescent="0.25">
      <c r="A20" s="11" t="s">
        <v>253</v>
      </c>
      <c r="B20" s="4"/>
      <c r="C20" s="4"/>
    </row>
    <row r="21" spans="1:3" x14ac:dyDescent="0.25">
      <c r="A21" s="13"/>
      <c r="B21" s="4"/>
      <c r="C21" s="4"/>
    </row>
    <row r="22" spans="1:3" ht="21" x14ac:dyDescent="0.25">
      <c r="A22" s="8" t="s">
        <v>238</v>
      </c>
      <c r="B22" s="4"/>
      <c r="C22" s="4"/>
    </row>
    <row r="23" spans="1:3" x14ac:dyDescent="0.25">
      <c r="A23" s="12" t="s">
        <v>254</v>
      </c>
      <c r="B23" s="4"/>
      <c r="C23" s="4"/>
    </row>
    <row r="24" spans="1:3" x14ac:dyDescent="0.25">
      <c r="A24" s="12" t="s">
        <v>255</v>
      </c>
      <c r="B24" s="4"/>
      <c r="C24" s="4"/>
    </row>
    <row r="25" spans="1:3" x14ac:dyDescent="0.25">
      <c r="A25" s="12" t="s">
        <v>256</v>
      </c>
      <c r="B25" s="4"/>
      <c r="C25" s="4"/>
    </row>
    <row r="26" spans="1:3" x14ac:dyDescent="0.25">
      <c r="A26" s="12" t="s">
        <v>257</v>
      </c>
      <c r="B26" s="4"/>
      <c r="C26" s="4"/>
    </row>
    <row r="27" spans="1:3" x14ac:dyDescent="0.25">
      <c r="A27" s="14"/>
      <c r="B27" s="4"/>
      <c r="C27" s="4"/>
    </row>
    <row r="28" spans="1:3" ht="21" x14ac:dyDescent="0.25">
      <c r="A28" s="8" t="s">
        <v>239</v>
      </c>
      <c r="B28" s="4"/>
      <c r="C28" s="4"/>
    </row>
    <row r="29" spans="1:3" x14ac:dyDescent="0.25">
      <c r="A29" s="11" t="s">
        <v>258</v>
      </c>
      <c r="B29" s="4"/>
      <c r="C29" s="4"/>
    </row>
    <row r="30" spans="1:3" x14ac:dyDescent="0.25">
      <c r="A30" s="13"/>
      <c r="B30" s="4"/>
      <c r="C30" s="4"/>
    </row>
    <row r="31" spans="1:3" ht="21" x14ac:dyDescent="0.25">
      <c r="A31" s="8" t="s">
        <v>259</v>
      </c>
      <c r="B31" s="4"/>
      <c r="C31" s="4"/>
    </row>
    <row r="32" spans="1:3" x14ac:dyDescent="0.25">
      <c r="A32" s="15" t="s">
        <v>260</v>
      </c>
      <c r="B32" s="4"/>
      <c r="C32" s="4"/>
    </row>
    <row r="33" spans="1:3" x14ac:dyDescent="0.25">
      <c r="A33" s="16" t="s">
        <v>261</v>
      </c>
      <c r="B33" s="4"/>
      <c r="C33" s="4"/>
    </row>
    <row r="34" spans="1:3" x14ac:dyDescent="0.25">
      <c r="A34" s="5"/>
      <c r="B34" s="4"/>
      <c r="C34" s="4"/>
    </row>
    <row r="35" spans="1:3" x14ac:dyDescent="0.25">
      <c r="A35" s="6"/>
      <c r="B35" s="4"/>
      <c r="C35" s="4"/>
    </row>
    <row r="36" spans="1:3" x14ac:dyDescent="0.25">
      <c r="A36" s="17"/>
      <c r="B36" s="4"/>
      <c r="C36" s="4"/>
    </row>
    <row r="37" spans="1:3" x14ac:dyDescent="0.25">
      <c r="A37" s="4"/>
      <c r="B37" s="4"/>
      <c r="C37" s="4"/>
    </row>
    <row r="38" spans="1:3" x14ac:dyDescent="0.25">
      <c r="A38" s="4"/>
      <c r="B38" s="4"/>
      <c r="C38" s="4"/>
    </row>
    <row r="39" spans="1:3" x14ac:dyDescent="0.25">
      <c r="A39" s="4"/>
      <c r="B39" s="4"/>
      <c r="C39" s="4"/>
    </row>
    <row r="40" spans="1:3" x14ac:dyDescent="0.25">
      <c r="A40" s="17"/>
      <c r="B40" s="4"/>
      <c r="C40" s="4"/>
    </row>
    <row r="41" spans="1:3" x14ac:dyDescent="0.25">
      <c r="A41" s="7"/>
      <c r="B41" s="4"/>
      <c r="C41" s="4"/>
    </row>
    <row r="42" spans="1:3" x14ac:dyDescent="0.25">
      <c r="A42" s="4"/>
      <c r="B42" s="4"/>
      <c r="C42" s="4"/>
    </row>
    <row r="43" spans="1:3" x14ac:dyDescent="0.25">
      <c r="A43" s="30"/>
      <c r="B43" s="30"/>
      <c r="C43" s="30"/>
    </row>
    <row r="44" spans="1:3" x14ac:dyDescent="0.25">
      <c r="A44" s="30"/>
      <c r="B44" s="30"/>
      <c r="C44" s="30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D8" sqref="D8"/>
    </sheetView>
  </sheetViews>
  <sheetFormatPr defaultRowHeight="15" x14ac:dyDescent="0.25"/>
  <sheetData>
    <row r="1" spans="1:12" x14ac:dyDescent="0.25">
      <c r="A1" s="31" t="s">
        <v>240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Data</vt:lpstr>
    </vt:vector>
  </TitlesOfParts>
  <Company>FaHCSIA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MCJANNETT, Paul</dc:creator>
  <cp:lastModifiedBy>BAKER, Corinne</cp:lastModifiedBy>
  <cp:lastPrinted>2016-11-16T02:27:38Z</cp:lastPrinted>
  <dcterms:created xsi:type="dcterms:W3CDTF">2016-08-03T04:14:26Z</dcterms:created>
  <dcterms:modified xsi:type="dcterms:W3CDTF">2016-11-17T04:45:13Z</dcterms:modified>
</cp:coreProperties>
</file>